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3\2. Dbase\J. Tables for the web\01. Static tables\01. Budget Review\Excel\Statistical tables\"/>
    </mc:Choice>
  </mc:AlternateContent>
  <xr:revisionPtr revIDLastSave="0" documentId="8_{CDB93225-92F7-46C8-B216-B24A20297946}" xr6:coauthVersionLast="47" xr6:coauthVersionMax="47" xr10:uidLastSave="{00000000-0000-0000-0000-000000000000}"/>
  <bookViews>
    <workbookView xWindow="-110" yWindow="-110" windowWidth="19420" windowHeight="10420" xr2:uid="{A643BFEF-605D-41A8-8CD1-656C9A7A30E5}"/>
  </bookViews>
  <sheets>
    <sheet name="Table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<sst xmlns="http://schemas.openxmlformats.org/spreadsheetml/2006/main" count="149" uniqueCount="72">
  <si>
    <t>Table 7</t>
  </si>
  <si>
    <t xml:space="preserve">Consolidated government revenue and expenditure: </t>
  </si>
  <si>
    <t>economic classification 1)</t>
  </si>
  <si>
    <t>2019/20</t>
  </si>
  <si>
    <t>2020/21</t>
  </si>
  <si>
    <t>2021/22</t>
  </si>
  <si>
    <t>2022/23</t>
  </si>
  <si>
    <t>% of</t>
  </si>
  <si>
    <t>Revised</t>
  </si>
  <si>
    <t>Outcome</t>
  </si>
  <si>
    <t>total</t>
  </si>
  <si>
    <t>estimate</t>
  </si>
  <si>
    <t>R million</t>
  </si>
  <si>
    <t>Revenue</t>
  </si>
  <si>
    <t>Current revenue</t>
  </si>
  <si>
    <t>Tax revenue (net of SACU)</t>
  </si>
  <si>
    <t>Non-tax revenue</t>
  </si>
  <si>
    <t>2)</t>
  </si>
  <si>
    <t>Sales of capital assets</t>
  </si>
  <si>
    <t>Total revenue</t>
  </si>
  <si>
    <t>Expenditure</t>
  </si>
  <si>
    <t>Economic classification</t>
  </si>
  <si>
    <t>Current payments</t>
  </si>
  <si>
    <t xml:space="preserve">Compensation of employees </t>
  </si>
  <si>
    <t xml:space="preserve">Goods and services </t>
  </si>
  <si>
    <t xml:space="preserve">Interest and rent on land </t>
  </si>
  <si>
    <t>2023/24</t>
  </si>
  <si>
    <t>2024/25</t>
  </si>
  <si>
    <t>2025/26</t>
  </si>
  <si>
    <t>Budget</t>
  </si>
  <si>
    <t xml:space="preserve"> 2)</t>
  </si>
  <si>
    <t>Transfers and subsidies</t>
  </si>
  <si>
    <t>Municipalities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</si>
  <si>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</si>
  <si>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</si>
  <si>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</si>
  <si>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</si>
  <si>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</si>
  <si>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</si>
  <si>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</si>
  <si>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</si>
  <si>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</si>
  <si>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Land and sub-soil assets</t>
  </si>
  <si>
    <t>Software and other intangible assets</t>
  </si>
  <si>
    <t>Other assets</t>
  </si>
  <si>
    <t>3)</t>
  </si>
  <si>
    <t>Payments for financial assets</t>
  </si>
  <si>
    <t>4)</t>
  </si>
  <si>
    <t>Subtotal: economic classification</t>
  </si>
  <si>
    <t>Contingency reserve</t>
  </si>
  <si>
    <t>Unallocated reserve</t>
  </si>
  <si>
    <t>Total consolidated expenditure</t>
  </si>
  <si>
    <t>Budget balance</t>
  </si>
  <si>
    <t>Percentage of GDP</t>
  </si>
  <si>
    <t>Redemptions</t>
  </si>
  <si>
    <t>Domestic long-term loans</t>
  </si>
  <si>
    <t>Foreign loans</t>
  </si>
  <si>
    <t>Eskom debt-relief arrangement</t>
  </si>
  <si>
    <t>Gross borrowing requirement</t>
  </si>
  <si>
    <t>Financing</t>
  </si>
  <si>
    <t>Change in loan liabilities</t>
  </si>
  <si>
    <t>Domestic short- and long-term loans</t>
  </si>
  <si>
    <t>Change in cash and other balances (- increase)</t>
  </si>
  <si>
    <t>Total financing</t>
  </si>
  <si>
    <t>GDP</t>
  </si>
  <si>
    <t>1)</t>
  </si>
  <si>
    <t>Consisting of national and provincial government, social security funds and public entities. Refer to Annexure W2 for a detailed list of entities included.</t>
  </si>
  <si>
    <t>In some cases figures were estimated by the National Treasury and may differ from data published by Statistics South Africa and the Reserve Bank.</t>
  </si>
  <si>
    <t>Includes National Revenue Fund receipts previously accounted for separately.</t>
  </si>
  <si>
    <t>Source: National Treasury</t>
  </si>
  <si>
    <t>Includes biological, heritage and specialised military assets.</t>
  </si>
  <si>
    <t>Includes extraordinary payments previously accounted for separately.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</si>
</sst>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);\(#,##0.0\)"/>
    <numFmt numFmtId="165" formatCode="_(* #,##0.0_);_(* \(#,##0.0\);_(* &quot;-&quot;?_);_(@_)"/>
    <numFmt numFmtId="166" formatCode="0.0%"/>
    <numFmt numFmtId="167" formatCode="#,##0.0%____;\-#,##0.0%____;&quot;–      &quot;"/>
    <numFmt numFmtId="168" formatCode="_(* #,##0.0_);_*\ \-#,##0.0_);_(* &quot;–  &quot;_);_(@_)"/>
    <numFmt numFmtId="169" formatCode="_(* #,##0.00_);_(* \(#,##0.00\);_(* &quot;-&quot;?_);_(@_)"/>
    <numFmt numFmtId="170" formatCode="_(* #,##0.0_);_(* \(#,##0.0\);_(* &quot;&quot;?_);_(@_)"/>
    <numFmt numFmtId="171" formatCode="#,##0%____;\-#,##0%____;&quot;–      &quot;"/>
    <numFmt numFmtId="172" formatCode="_(* #,##0.0___);_*\ \-#,##0.0___);_(* &quot;–  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  <xf numFmtId="0" fontId="11" fillId="0" borderId="0" applyFont="0"/>
  </cellStyleXfs>
  <cellXfs count="141">
    <xf numFmtId="0" fontId="0" fillId="0" borderId="0" xfId="0"/>
    <xf numFmtId="0" fontId="3" fillId="0" borderId="0" xfId="2" quotePrefix="1" applyNumberFormat="1" applyFont="1" applyAlignment="1">
      <alignment horizontal="left"/>
    </xf>
    <xf numFmtId="165" fontId="3" fillId="0" borderId="0" xfId="2" applyNumberFormat="1" applyFont="1"/>
    <xf numFmtId="165" fontId="4" fillId="0" borderId="0" xfId="2" applyNumberFormat="1" applyFont="1"/>
    <xf numFmtId="166" fontId="5" fillId="0" borderId="0" xfId="1" applyNumberFormat="1" applyFont="1" applyFill="1" applyBorder="1"/>
    <xf numFmtId="165" fontId="5" fillId="0" borderId="0" xfId="2" applyNumberFormat="1" applyFont="1"/>
    <xf numFmtId="166" fontId="4" fillId="0" borderId="0" xfId="1" applyNumberFormat="1" applyFont="1" applyBorder="1"/>
    <xf numFmtId="0" fontId="3" fillId="0" borderId="0" xfId="2" applyNumberFormat="1" applyFont="1" applyAlignment="1">
      <alignment horizontal="left"/>
    </xf>
    <xf numFmtId="0" fontId="3" fillId="0" borderId="1" xfId="2" applyNumberFormat="1" applyFont="1" applyBorder="1" applyAlignment="1">
      <alignment horizontal="left"/>
    </xf>
    <xf numFmtId="0" fontId="3" fillId="0" borderId="1" xfId="2" applyNumberFormat="1" applyFont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5" fontId="4" fillId="0" borderId="2" xfId="2" applyNumberFormat="1" applyFont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3" fillId="0" borderId="3" xfId="2" quotePrefix="1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165" fontId="3" fillId="0" borderId="3" xfId="2" quotePrefix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3" fillId="0" borderId="3" xfId="2" quotePrefix="1" applyNumberFormat="1" applyFont="1" applyBorder="1" applyAlignment="1">
      <alignment horizontal="centerContinuous"/>
    </xf>
    <xf numFmtId="166" fontId="3" fillId="0" borderId="2" xfId="1" quotePrefix="1" applyNumberFormat="1" applyFont="1" applyFill="1" applyBorder="1" applyAlignment="1" applyProtection="1">
      <alignment horizontal="centerContinuous"/>
    </xf>
    <xf numFmtId="165" fontId="3" fillId="0" borderId="3" xfId="2" applyNumberFormat="1" applyFont="1" applyBorder="1" applyAlignment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6" fontId="3" fillId="0" borderId="2" xfId="1" applyNumberFormat="1" applyFont="1" applyBorder="1" applyAlignment="1" applyProtection="1">
      <alignment horizontal="center"/>
    </xf>
    <xf numFmtId="165" fontId="3" fillId="0" borderId="1" xfId="2" applyNumberFormat="1" applyFont="1" applyBorder="1"/>
    <xf numFmtId="165" fontId="4" fillId="0" borderId="5" xfId="2" applyNumberFormat="1" applyFont="1" applyBorder="1"/>
    <xf numFmtId="165" fontId="3" fillId="0" borderId="4" xfId="2" applyNumberFormat="1" applyFont="1" applyBorder="1" applyAlignment="1">
      <alignment horizontal="right"/>
    </xf>
    <xf numFmtId="166" fontId="3" fillId="0" borderId="5" xfId="1" applyNumberFormat="1" applyFont="1" applyBorder="1" applyAlignment="1">
      <alignment horizontal="right"/>
    </xf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166" fontId="3" fillId="0" borderId="2" xfId="1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165" fontId="4" fillId="0" borderId="3" xfId="2" applyNumberFormat="1" applyFont="1" applyBorder="1" applyAlignment="1">
      <alignment horizontal="right"/>
    </xf>
    <xf numFmtId="167" fontId="4" fillId="0" borderId="2" xfId="1" applyNumberFormat="1" applyFont="1" applyFill="1" applyBorder="1"/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indent="2"/>
    </xf>
    <xf numFmtId="165" fontId="9" fillId="0" borderId="2" xfId="2" applyNumberFormat="1" applyFont="1" applyBorder="1"/>
    <xf numFmtId="165" fontId="9" fillId="0" borderId="3" xfId="2" applyNumberFormat="1" applyFont="1" applyBorder="1" applyAlignment="1">
      <alignment horizontal="right"/>
    </xf>
    <xf numFmtId="167" fontId="9" fillId="0" borderId="2" xfId="1" applyNumberFormat="1" applyFont="1" applyFill="1" applyBorder="1"/>
    <xf numFmtId="49" fontId="6" fillId="0" borderId="0" xfId="0" applyNumberFormat="1" applyFont="1" applyAlignment="1">
      <alignment horizontal="left" vertical="center"/>
    </xf>
    <xf numFmtId="165" fontId="3" fillId="0" borderId="6" xfId="2" applyNumberFormat="1" applyFont="1" applyBorder="1" applyAlignment="1">
      <alignment horizontal="right"/>
    </xf>
    <xf numFmtId="167" fontId="3" fillId="0" borderId="2" xfId="1" applyNumberFormat="1" applyFont="1" applyFill="1" applyBorder="1"/>
    <xf numFmtId="166" fontId="4" fillId="0" borderId="0" xfId="1" applyNumberFormat="1" applyFont="1"/>
    <xf numFmtId="165" fontId="4" fillId="0" borderId="3" xfId="2" applyNumberFormat="1" applyFont="1" applyBorder="1"/>
    <xf numFmtId="166" fontId="4" fillId="0" borderId="2" xfId="1" applyNumberFormat="1" applyFont="1" applyBorder="1"/>
    <xf numFmtId="166" fontId="4" fillId="0" borderId="2" xfId="1" applyNumberFormat="1" applyFont="1" applyFill="1" applyBorder="1"/>
    <xf numFmtId="166" fontId="4" fillId="0" borderId="2" xfId="1" applyNumberFormat="1" applyFont="1" applyFill="1" applyBorder="1" applyAlignment="1">
      <alignment horizontal="right"/>
    </xf>
    <xf numFmtId="49" fontId="6" fillId="0" borderId="0" xfId="0" applyNumberFormat="1" applyFont="1" applyAlignment="1">
      <alignment horizontal="left" vertical="center" indent="1"/>
    </xf>
    <xf numFmtId="165" fontId="10" fillId="0" borderId="2" xfId="2" applyNumberFormat="1" applyFont="1" applyBorder="1"/>
    <xf numFmtId="168" fontId="3" fillId="0" borderId="3" xfId="2" applyNumberFormat="1" applyFont="1" applyBorder="1"/>
    <xf numFmtId="167" fontId="3" fillId="0" borderId="2" xfId="1" applyNumberFormat="1" applyFont="1" applyFill="1" applyBorder="1" applyAlignment="1">
      <alignment horizontal="right"/>
    </xf>
    <xf numFmtId="49" fontId="7" fillId="0" borderId="0" xfId="0" applyNumberFormat="1" applyFont="1" applyAlignment="1">
      <alignment horizontal="left" vertical="center" indent="2"/>
    </xf>
    <xf numFmtId="168" fontId="4" fillId="0" borderId="3" xfId="2" applyNumberFormat="1" applyFont="1" applyBorder="1"/>
    <xf numFmtId="167" fontId="4" fillId="0" borderId="2" xfId="1" applyNumberFormat="1" applyFont="1" applyFill="1" applyBorder="1" applyAlignment="1">
      <alignment horizontal="right"/>
    </xf>
    <xf numFmtId="168" fontId="4" fillId="0" borderId="3" xfId="2" applyNumberFormat="1" applyFont="1" applyBorder="1" applyProtection="1">
      <protection locked="0"/>
    </xf>
    <xf numFmtId="169" fontId="4" fillId="0" borderId="0" xfId="2" applyNumberFormat="1" applyFont="1"/>
    <xf numFmtId="165" fontId="3" fillId="0" borderId="0" xfId="2" quotePrefix="1" applyNumberFormat="1" applyFont="1" applyAlignment="1">
      <alignment horizontal="left"/>
    </xf>
    <xf numFmtId="170" fontId="3" fillId="0" borderId="0" xfId="2" applyNumberFormat="1" applyFont="1"/>
    <xf numFmtId="165" fontId="3" fillId="0" borderId="1" xfId="2" quotePrefix="1" applyNumberFormat="1" applyFont="1" applyBorder="1" applyAlignment="1">
      <alignment horizontal="left"/>
    </xf>
    <xf numFmtId="165" fontId="3" fillId="0" borderId="1" xfId="2" applyNumberFormat="1" applyFont="1" applyBorder="1" applyAlignment="1">
      <alignment horizontal="left"/>
    </xf>
    <xf numFmtId="165" fontId="3" fillId="0" borderId="1" xfId="2" quotePrefix="1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center" vertical="center"/>
    </xf>
    <xf numFmtId="170" fontId="4" fillId="0" borderId="0" xfId="2" applyNumberFormat="1" applyFont="1"/>
    <xf numFmtId="166" fontId="3" fillId="0" borderId="2" xfId="1" quotePrefix="1" applyNumberFormat="1" applyFont="1" applyBorder="1" applyAlignment="1">
      <alignment horizontal="center" vertical="center"/>
    </xf>
    <xf numFmtId="165" fontId="4" fillId="0" borderId="0" xfId="2" applyNumberFormat="1" applyFont="1" applyAlignment="1">
      <alignment horizontal="centerContinuous"/>
    </xf>
    <xf numFmtId="166" fontId="3" fillId="0" borderId="2" xfId="1" applyNumberFormat="1" applyFont="1" applyBorder="1" applyAlignment="1">
      <alignment horizontal="centerContinuous"/>
    </xf>
    <xf numFmtId="166" fontId="3" fillId="0" borderId="2" xfId="1" applyNumberFormat="1" applyFont="1" applyBorder="1" applyAlignment="1">
      <alignment horizontal="center"/>
    </xf>
    <xf numFmtId="165" fontId="4" fillId="0" borderId="0" xfId="2" applyNumberFormat="1" applyFont="1" applyAlignment="1">
      <alignment horizontal="right"/>
    </xf>
    <xf numFmtId="165" fontId="3" fillId="0" borderId="4" xfId="2" applyNumberFormat="1" applyFont="1" applyBorder="1" applyAlignment="1">
      <alignment horizontal="center"/>
    </xf>
    <xf numFmtId="165" fontId="4" fillId="0" borderId="1" xfId="2" applyNumberFormat="1" applyFont="1" applyBorder="1" applyAlignment="1">
      <alignment horizontal="right"/>
    </xf>
    <xf numFmtId="170" fontId="3" fillId="0" borderId="1" xfId="2" applyNumberFormat="1" applyFont="1" applyBorder="1" applyAlignment="1">
      <alignment horizontal="right"/>
    </xf>
    <xf numFmtId="170" fontId="3" fillId="0" borderId="0" xfId="2" applyNumberFormat="1" applyFont="1" applyAlignment="1">
      <alignment horizontal="right"/>
    </xf>
    <xf numFmtId="165" fontId="9" fillId="0" borderId="0" xfId="2" applyNumberFormat="1" applyFont="1"/>
    <xf numFmtId="165" fontId="9" fillId="0" borderId="3" xfId="2" applyNumberFormat="1" applyFont="1" applyBorder="1"/>
    <xf numFmtId="0" fontId="6" fillId="0" borderId="3" xfId="0" applyFont="1" applyBorder="1" applyAlignment="1">
      <alignment horizontal="left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vertical="center"/>
    </xf>
    <xf numFmtId="165" fontId="10" fillId="0" borderId="0" xfId="2" applyNumberFormat="1" applyFont="1"/>
    <xf numFmtId="165" fontId="7" fillId="0" borderId="0" xfId="0" applyNumberFormat="1" applyFont="1" applyAlignment="1">
      <alignment horizontal="left" vertical="center" indent="2"/>
    </xf>
    <xf numFmtId="49" fontId="7" fillId="0" borderId="7" xfId="0" applyNumberFormat="1" applyFont="1" applyBorder="1" applyAlignment="1">
      <alignment horizontal="left" vertical="center"/>
    </xf>
    <xf numFmtId="165" fontId="4" fillId="0" borderId="0" xfId="3" applyNumberFormat="1" applyFont="1" applyAlignment="1">
      <alignment horizontal="left"/>
    </xf>
    <xf numFmtId="165" fontId="4" fillId="0" borderId="0" xfId="3" applyNumberFormat="1" applyFont="1"/>
    <xf numFmtId="165" fontId="9" fillId="0" borderId="2" xfId="2" quotePrefix="1" applyNumberFormat="1" applyFont="1" applyBorder="1" applyAlignment="1">
      <alignment horizontal="left"/>
    </xf>
    <xf numFmtId="168" fontId="4" fillId="0" borderId="4" xfId="2" applyNumberFormat="1" applyFont="1" applyBorder="1" applyAlignment="1">
      <alignment horizontal="right"/>
    </xf>
    <xf numFmtId="167" fontId="4" fillId="0" borderId="5" xfId="1" applyNumberFormat="1" applyFont="1" applyFill="1" applyBorder="1" applyProtection="1"/>
    <xf numFmtId="167" fontId="4" fillId="0" borderId="5" xfId="1" applyNumberFormat="1" applyFont="1" applyFill="1" applyBorder="1" applyAlignment="1" applyProtection="1">
      <alignment horizontal="right"/>
    </xf>
    <xf numFmtId="165" fontId="3" fillId="0" borderId="0" xfId="3" applyNumberFormat="1" applyFont="1"/>
    <xf numFmtId="165" fontId="3" fillId="0" borderId="0" xfId="3" applyNumberFormat="1" applyFont="1" applyAlignment="1">
      <alignment horizontal="left" indent="1"/>
    </xf>
    <xf numFmtId="165" fontId="10" fillId="0" borderId="2" xfId="2" quotePrefix="1" applyNumberFormat="1" applyFont="1" applyBorder="1" applyAlignment="1">
      <alignment horizontal="left"/>
    </xf>
    <xf numFmtId="171" fontId="3" fillId="0" borderId="2" xfId="1" applyNumberFormat="1" applyFont="1" applyFill="1" applyBorder="1" applyProtection="1"/>
    <xf numFmtId="167" fontId="3" fillId="0" borderId="2" xfId="1" applyNumberFormat="1" applyFont="1" applyFill="1" applyBorder="1" applyAlignment="1" applyProtection="1">
      <alignment horizontal="right"/>
    </xf>
    <xf numFmtId="167" fontId="3" fillId="0" borderId="2" xfId="1" applyNumberFormat="1" applyFont="1" applyFill="1" applyBorder="1" applyProtection="1"/>
    <xf numFmtId="165" fontId="3" fillId="0" borderId="0" xfId="2" applyNumberFormat="1" applyFont="1" applyAlignment="1">
      <alignment horizontal="left"/>
    </xf>
    <xf numFmtId="165" fontId="9" fillId="0" borderId="0" xfId="2" quotePrefix="1" applyNumberFormat="1" applyFont="1" applyAlignment="1">
      <alignment horizontal="left"/>
    </xf>
    <xf numFmtId="37" fontId="4" fillId="0" borderId="0" xfId="3" quotePrefix="1" applyFont="1" applyAlignment="1">
      <alignment horizontal="left" indent="1"/>
    </xf>
    <xf numFmtId="37" fontId="4" fillId="0" borderId="0" xfId="3" applyFont="1" applyAlignment="1">
      <alignment horizontal="left"/>
    </xf>
    <xf numFmtId="37" fontId="6" fillId="0" borderId="0" xfId="3" applyFont="1"/>
    <xf numFmtId="172" fontId="4" fillId="0" borderId="3" xfId="3" applyNumberFormat="1" applyFont="1" applyBorder="1" applyAlignment="1">
      <alignment horizontal="right"/>
    </xf>
    <xf numFmtId="167" fontId="4" fillId="0" borderId="2" xfId="2" applyNumberFormat="1" applyFont="1" applyBorder="1" applyAlignment="1">
      <alignment horizontal="right"/>
    </xf>
    <xf numFmtId="165" fontId="10" fillId="0" borderId="3" xfId="2" applyNumberFormat="1" applyFont="1" applyBorder="1"/>
    <xf numFmtId="49" fontId="4" fillId="0" borderId="0" xfId="3" applyNumberFormat="1" applyFont="1" applyAlignment="1">
      <alignment horizontal="left"/>
    </xf>
    <xf numFmtId="165" fontId="10" fillId="0" borderId="0" xfId="2" quotePrefix="1" applyNumberFormat="1" applyFont="1" applyAlignment="1">
      <alignment horizontal="left"/>
    </xf>
    <xf numFmtId="37" fontId="8" fillId="0" borderId="0" xfId="3" applyFont="1"/>
    <xf numFmtId="37" fontId="6" fillId="0" borderId="0" xfId="3" applyFont="1" applyAlignment="1">
      <alignment horizontal="left"/>
    </xf>
    <xf numFmtId="168" fontId="6" fillId="0" borderId="6" xfId="3" applyNumberFormat="1" applyFont="1" applyBorder="1" applyAlignment="1">
      <alignment horizontal="right"/>
    </xf>
    <xf numFmtId="167" fontId="3" fillId="0" borderId="8" xfId="2" applyNumberFormat="1" applyFont="1" applyBorder="1" applyAlignment="1">
      <alignment horizontal="right"/>
    </xf>
    <xf numFmtId="37" fontId="8" fillId="0" borderId="0" xfId="3" applyFont="1" applyAlignment="1">
      <alignment horizontal="left"/>
    </xf>
    <xf numFmtId="37" fontId="6" fillId="0" borderId="0" xfId="3" quotePrefix="1" applyFont="1" applyAlignment="1">
      <alignment horizontal="left"/>
    </xf>
    <xf numFmtId="168" fontId="6" fillId="0" borderId="3" xfId="3" applyNumberFormat="1" applyFont="1" applyBorder="1" applyAlignment="1">
      <alignment horizontal="right"/>
    </xf>
    <xf numFmtId="167" fontId="3" fillId="0" borderId="2" xfId="2" applyNumberFormat="1" applyFont="1" applyBorder="1" applyAlignment="1">
      <alignment horizontal="right"/>
    </xf>
    <xf numFmtId="166" fontId="8" fillId="0" borderId="3" xfId="1" applyNumberFormat="1" applyFont="1" applyFill="1" applyBorder="1" applyAlignment="1" applyProtection="1">
      <alignment horizontal="right"/>
    </xf>
    <xf numFmtId="167" fontId="9" fillId="0" borderId="2" xfId="2" applyNumberFormat="1" applyFont="1" applyBorder="1" applyAlignment="1">
      <alignment horizontal="right"/>
    </xf>
    <xf numFmtId="0" fontId="3" fillId="0" borderId="0" xfId="0" applyFont="1"/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/>
    </xf>
    <xf numFmtId="168" fontId="8" fillId="0" borderId="3" xfId="3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68" fontId="6" fillId="0" borderId="9" xfId="3" applyNumberFormat="1" applyFont="1" applyBorder="1" applyAlignment="1">
      <alignment horizontal="right"/>
    </xf>
    <xf numFmtId="167" fontId="3" fillId="0" borderId="10" xfId="2" applyNumberFormat="1" applyFont="1" applyBorder="1" applyAlignment="1">
      <alignment horizontal="right"/>
    </xf>
    <xf numFmtId="0" fontId="10" fillId="0" borderId="0" xfId="0" applyFont="1"/>
    <xf numFmtId="164" fontId="7" fillId="0" borderId="0" xfId="2" applyFont="1"/>
    <xf numFmtId="0" fontId="3" fillId="0" borderId="0" xfId="0" applyFont="1" applyAlignment="1">
      <alignment horizontal="left" indent="1"/>
    </xf>
    <xf numFmtId="0" fontId="3" fillId="0" borderId="0" xfId="4" applyFont="1"/>
    <xf numFmtId="0" fontId="4" fillId="0" borderId="0" xfId="0" applyFont="1"/>
    <xf numFmtId="0" fontId="4" fillId="0" borderId="0" xfId="4" applyFont="1"/>
    <xf numFmtId="164" fontId="6" fillId="0" borderId="0" xfId="2" applyFont="1"/>
    <xf numFmtId="0" fontId="9" fillId="0" borderId="0" xfId="4" applyFont="1"/>
    <xf numFmtId="37" fontId="4" fillId="0" borderId="1" xfId="3" applyFont="1" applyBorder="1"/>
    <xf numFmtId="168" fontId="6" fillId="0" borderId="4" xfId="3" applyNumberFormat="1" applyFont="1" applyBorder="1" applyAlignment="1">
      <alignment horizontal="right"/>
    </xf>
    <xf numFmtId="167" fontId="6" fillId="0" borderId="5" xfId="3" applyNumberFormat="1" applyFont="1" applyBorder="1" applyAlignment="1">
      <alignment horizontal="right"/>
    </xf>
    <xf numFmtId="37" fontId="8" fillId="0" borderId="0" xfId="3" quotePrefix="1" applyFont="1" applyAlignment="1">
      <alignment horizontal="left"/>
    </xf>
    <xf numFmtId="37" fontId="4" fillId="0" borderId="0" xfId="3" quotePrefix="1" applyFont="1" applyAlignment="1">
      <alignment horizontal="left"/>
    </xf>
    <xf numFmtId="37" fontId="8" fillId="0" borderId="1" xfId="3" applyFont="1" applyBorder="1"/>
    <xf numFmtId="165" fontId="9" fillId="0" borderId="0" xfId="2" applyNumberFormat="1" applyFont="1" applyAlignment="1">
      <alignment horizontal="left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left"/>
    </xf>
    <xf numFmtId="166" fontId="9" fillId="0" borderId="0" xfId="1" applyNumberFormat="1" applyFont="1" applyFill="1" applyAlignment="1" applyProtection="1"/>
    <xf numFmtId="170" fontId="9" fillId="0" borderId="0" xfId="2" applyNumberFormat="1" applyFont="1"/>
    <xf numFmtId="165" fontId="4" fillId="0" borderId="0" xfId="2" applyNumberFormat="1" applyFont="1" applyAlignment="1">
      <alignment horizontal="left" indent="7"/>
    </xf>
  </cellXfs>
  <cellStyles count="5">
    <cellStyle name="Normal" xfId="0" builtinId="0"/>
    <cellStyle name="Normal 12" xfId="4" xr:uid="{44264B6B-1D38-4600-B461-80142BD92101}"/>
    <cellStyle name="Normal_Budget 199899 master table" xfId="2" xr:uid="{8E82A994-DA35-4CA7-9F86-F9E035BD8D58}"/>
    <cellStyle name="Normal_TABLE9" xfId="3" xr:uid="{AD503276-94BE-4D06-9081-DAA5FD1CB96B}"/>
    <cellStyle name="Percent" xfId="1" builtinId="5"/>
  </cellStyles>
  <dxfs count="10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4D88-9181-4200-AAD4-30910B0426E2}">
  <dimension ref="A1:V81"/>
  <sheetViews>
    <sheetView showGridLines="0" tabSelected="1" topLeftCell="A45" workbookViewId="0">
      <selection activeCell="G69" sqref="G69"/>
    </sheetView>
  </sheetViews>
  <sheetFormatPr defaultRowHeight="14.5" x14ac:dyDescent="0.35"/>
  <cols>
    <col min="1" max="1" width="3.08984375" customWidth="1"/>
    <col min="2" max="2" width="4.7265625" customWidth="1"/>
    <col min="3" max="3" width="38.26953125" customWidth="1"/>
    <col min="4" max="4" width="4.7265625" customWidth="1"/>
    <col min="5" max="18" width="12.54296875" customWidth="1"/>
    <col min="19" max="19" width="4.7265625" customWidth="1"/>
    <col min="20" max="20" width="3.08984375" customWidth="1"/>
    <col min="21" max="21" width="4.7265625" customWidth="1"/>
    <col min="22" max="22" width="38.26953125" customWidth="1"/>
  </cols>
  <sheetData>
    <row r="1" spans="1:22" ht="15.5" x14ac:dyDescent="0.35">
      <c r="A1" s="1" t="s">
        <v>0</v>
      </c>
      <c r="B1" s="2"/>
      <c r="C1" s="2"/>
      <c r="D1" s="3"/>
      <c r="E1" s="3"/>
      <c r="F1" s="4"/>
      <c r="G1" s="5"/>
      <c r="H1" s="4"/>
      <c r="I1" s="3"/>
      <c r="J1" s="6"/>
      <c r="K1" s="3"/>
      <c r="L1" s="6"/>
      <c r="M1" s="3"/>
      <c r="N1" s="6"/>
      <c r="O1" s="57"/>
      <c r="P1" s="6"/>
      <c r="Q1" s="3"/>
      <c r="R1" s="6"/>
      <c r="S1" s="1" t="s">
        <v>0</v>
      </c>
      <c r="T1" s="58"/>
      <c r="U1" s="58"/>
      <c r="V1" s="59"/>
    </row>
    <row r="2" spans="1:22" ht="15.5" x14ac:dyDescent="0.35">
      <c r="A2" s="7" t="s">
        <v>1</v>
      </c>
      <c r="B2" s="2"/>
      <c r="C2" s="2"/>
      <c r="D2" s="3"/>
      <c r="E2" s="3"/>
      <c r="F2" s="4"/>
      <c r="G2" s="5"/>
      <c r="H2" s="4"/>
      <c r="I2" s="3"/>
      <c r="J2" s="6"/>
      <c r="K2" s="3"/>
      <c r="L2" s="6"/>
      <c r="M2" s="3"/>
      <c r="N2" s="6"/>
      <c r="O2" s="57"/>
      <c r="P2" s="6"/>
      <c r="Q2" s="3"/>
      <c r="R2" s="6"/>
      <c r="S2" s="1" t="s">
        <v>1</v>
      </c>
      <c r="T2" s="58"/>
      <c r="U2" s="58"/>
      <c r="V2" s="59"/>
    </row>
    <row r="3" spans="1:22" ht="15.5" x14ac:dyDescent="0.35">
      <c r="A3" s="8" t="s">
        <v>2</v>
      </c>
      <c r="B3" s="9"/>
      <c r="C3" s="9"/>
      <c r="D3" s="10"/>
      <c r="E3" s="10"/>
      <c r="F3" s="11"/>
      <c r="G3" s="10"/>
      <c r="H3" s="11"/>
      <c r="I3" s="10"/>
      <c r="J3" s="11"/>
      <c r="K3" s="10"/>
      <c r="L3" s="11"/>
      <c r="M3" s="10"/>
      <c r="N3" s="11"/>
      <c r="O3" s="10"/>
      <c r="P3" s="11"/>
      <c r="Q3" s="60"/>
      <c r="R3" s="11"/>
      <c r="S3" s="8" t="s">
        <v>2</v>
      </c>
      <c r="T3" s="61"/>
      <c r="U3" s="61"/>
      <c r="V3" s="62"/>
    </row>
    <row r="4" spans="1:22" ht="15.5" x14ac:dyDescent="0.35">
      <c r="A4" s="3"/>
      <c r="B4" s="3"/>
      <c r="C4" s="3"/>
      <c r="D4" s="12"/>
      <c r="E4" s="13"/>
      <c r="F4" s="14"/>
      <c r="G4" s="13"/>
      <c r="H4" s="14"/>
      <c r="I4" s="13"/>
      <c r="J4" s="14"/>
      <c r="K4" s="13"/>
      <c r="L4" s="63"/>
      <c r="M4" s="13"/>
      <c r="N4" s="14"/>
      <c r="O4" s="13"/>
      <c r="P4" s="14"/>
      <c r="Q4" s="13"/>
      <c r="R4" s="14"/>
      <c r="S4" s="3"/>
      <c r="T4" s="3"/>
      <c r="U4" s="3"/>
      <c r="V4" s="64"/>
    </row>
    <row r="5" spans="1:22" ht="15.5" x14ac:dyDescent="0.35">
      <c r="A5" s="3"/>
      <c r="B5" s="3"/>
      <c r="C5" s="3"/>
      <c r="D5" s="12"/>
      <c r="E5" s="15" t="s">
        <v>3</v>
      </c>
      <c r="F5" s="16"/>
      <c r="G5" s="15" t="s">
        <v>4</v>
      </c>
      <c r="H5" s="16"/>
      <c r="I5" s="15" t="s">
        <v>5</v>
      </c>
      <c r="J5" s="16"/>
      <c r="K5" s="17" t="s">
        <v>6</v>
      </c>
      <c r="L5" s="65" t="s">
        <v>6</v>
      </c>
      <c r="M5" s="15" t="s">
        <v>26</v>
      </c>
      <c r="N5" s="16"/>
      <c r="O5" s="15" t="s">
        <v>27</v>
      </c>
      <c r="P5" s="16"/>
      <c r="Q5" s="15" t="s">
        <v>28</v>
      </c>
      <c r="R5" s="16"/>
      <c r="S5" s="3"/>
      <c r="T5" s="3"/>
      <c r="U5" s="3"/>
      <c r="V5" s="64"/>
    </row>
    <row r="6" spans="1:22" ht="15.5" x14ac:dyDescent="0.35">
      <c r="A6" s="3"/>
      <c r="B6" s="3"/>
      <c r="C6" s="3"/>
      <c r="D6" s="12"/>
      <c r="E6" s="18"/>
      <c r="F6" s="19"/>
      <c r="G6" s="18"/>
      <c r="H6" s="19"/>
      <c r="I6" s="18"/>
      <c r="J6" s="19"/>
      <c r="K6" s="18"/>
      <c r="L6" s="19"/>
      <c r="M6" s="18"/>
      <c r="N6" s="19"/>
      <c r="O6" s="18"/>
      <c r="P6" s="19"/>
      <c r="Q6" s="18"/>
      <c r="R6" s="19"/>
      <c r="S6" s="66"/>
      <c r="T6" s="66"/>
      <c r="U6" s="66"/>
      <c r="V6" s="64"/>
    </row>
    <row r="7" spans="1:22" ht="15.5" x14ac:dyDescent="0.35">
      <c r="A7" s="3"/>
      <c r="B7" s="3"/>
      <c r="C7" s="3"/>
      <c r="D7" s="12"/>
      <c r="E7" s="20"/>
      <c r="F7" s="21"/>
      <c r="G7" s="20"/>
      <c r="H7" s="21"/>
      <c r="I7" s="20"/>
      <c r="J7" s="21"/>
      <c r="K7" s="20"/>
      <c r="L7" s="21"/>
      <c r="M7" s="20"/>
      <c r="N7" s="67"/>
      <c r="O7" s="22"/>
      <c r="P7" s="68"/>
      <c r="Q7" s="22"/>
      <c r="R7" s="68"/>
      <c r="S7" s="66"/>
      <c r="T7" s="66"/>
      <c r="U7" s="66"/>
      <c r="V7" s="64"/>
    </row>
    <row r="8" spans="1:22" ht="15.5" x14ac:dyDescent="0.35">
      <c r="A8" s="3"/>
      <c r="B8" s="3"/>
      <c r="C8" s="3"/>
      <c r="D8" s="12"/>
      <c r="E8" s="22"/>
      <c r="F8" s="23" t="s">
        <v>7</v>
      </c>
      <c r="G8" s="22"/>
      <c r="H8" s="23" t="s">
        <v>7</v>
      </c>
      <c r="I8" s="22"/>
      <c r="J8" s="23" t="s">
        <v>7</v>
      </c>
      <c r="K8" s="22" t="s">
        <v>8</v>
      </c>
      <c r="L8" s="23" t="s">
        <v>7</v>
      </c>
      <c r="M8" s="22" t="s">
        <v>29</v>
      </c>
      <c r="N8" s="23" t="s">
        <v>7</v>
      </c>
      <c r="O8" s="22" t="s">
        <v>29</v>
      </c>
      <c r="P8" s="23" t="s">
        <v>7</v>
      </c>
      <c r="Q8" s="22" t="s">
        <v>29</v>
      </c>
      <c r="R8" s="23" t="s">
        <v>7</v>
      </c>
      <c r="S8" s="69"/>
      <c r="T8" s="69"/>
      <c r="U8" s="69"/>
      <c r="V8" s="64"/>
    </row>
    <row r="9" spans="1:22" ht="15.5" x14ac:dyDescent="0.35">
      <c r="A9" s="3"/>
      <c r="B9" s="3"/>
      <c r="C9" s="3"/>
      <c r="D9" s="12"/>
      <c r="E9" s="22" t="s">
        <v>9</v>
      </c>
      <c r="F9" s="24" t="s">
        <v>10</v>
      </c>
      <c r="G9" s="22" t="s">
        <v>9</v>
      </c>
      <c r="H9" s="24" t="s">
        <v>10</v>
      </c>
      <c r="I9" s="22" t="s">
        <v>9</v>
      </c>
      <c r="J9" s="24" t="s">
        <v>10</v>
      </c>
      <c r="K9" s="22" t="s">
        <v>11</v>
      </c>
      <c r="L9" s="24" t="s">
        <v>10</v>
      </c>
      <c r="M9" s="22" t="s">
        <v>11</v>
      </c>
      <c r="N9" s="24" t="s">
        <v>10</v>
      </c>
      <c r="O9" s="22" t="s">
        <v>11</v>
      </c>
      <c r="P9" s="24" t="s">
        <v>10</v>
      </c>
      <c r="Q9" s="22" t="s">
        <v>11</v>
      </c>
      <c r="R9" s="24" t="s">
        <v>10</v>
      </c>
      <c r="S9" s="69"/>
      <c r="T9" s="69"/>
      <c r="U9" s="69"/>
      <c r="V9" s="64"/>
    </row>
    <row r="10" spans="1:22" ht="15.5" x14ac:dyDescent="0.35">
      <c r="A10" s="25" t="s">
        <v>12</v>
      </c>
      <c r="B10" s="10"/>
      <c r="C10" s="10"/>
      <c r="D10" s="26"/>
      <c r="E10" s="27"/>
      <c r="F10" s="28"/>
      <c r="G10" s="27"/>
      <c r="H10" s="28"/>
      <c r="I10" s="27"/>
      <c r="J10" s="28"/>
      <c r="K10" s="27"/>
      <c r="L10" s="28"/>
      <c r="M10" s="27"/>
      <c r="N10" s="28"/>
      <c r="O10" s="27"/>
      <c r="P10" s="28"/>
      <c r="Q10" s="70"/>
      <c r="R10" s="28"/>
      <c r="S10" s="71"/>
      <c r="T10" s="71"/>
      <c r="U10" s="71"/>
      <c r="V10" s="72" t="s">
        <v>12</v>
      </c>
    </row>
    <row r="11" spans="1:22" ht="15.5" x14ac:dyDescent="0.35">
      <c r="A11" s="2"/>
      <c r="B11" s="3"/>
      <c r="C11" s="3"/>
      <c r="D11" s="12"/>
      <c r="E11" s="29"/>
      <c r="F11" s="30"/>
      <c r="G11" s="29"/>
      <c r="H11" s="30"/>
      <c r="I11" s="29"/>
      <c r="J11" s="30"/>
      <c r="K11" s="29"/>
      <c r="L11" s="30"/>
      <c r="M11" s="29"/>
      <c r="N11" s="30"/>
      <c r="O11" s="29"/>
      <c r="P11" s="30"/>
      <c r="Q11" s="22"/>
      <c r="R11" s="30"/>
      <c r="S11" s="69"/>
      <c r="T11" s="69"/>
      <c r="U11" s="69"/>
      <c r="V11" s="73"/>
    </row>
    <row r="12" spans="1:22" ht="15.5" x14ac:dyDescent="0.35">
      <c r="A12" s="31" t="s">
        <v>13</v>
      </c>
      <c r="B12" s="3"/>
      <c r="C12" s="3"/>
      <c r="D12" s="12"/>
      <c r="E12" s="29"/>
      <c r="F12" s="32"/>
      <c r="G12" s="29"/>
      <c r="H12" s="32"/>
      <c r="I12" s="29"/>
      <c r="J12" s="32"/>
      <c r="K12" s="29"/>
      <c r="L12" s="32"/>
      <c r="M12" s="29"/>
      <c r="N12" s="32"/>
      <c r="O12" s="29"/>
      <c r="P12" s="32"/>
      <c r="Q12" s="22"/>
      <c r="R12" s="32"/>
      <c r="S12" s="31"/>
      <c r="T12" s="31" t="s">
        <v>13</v>
      </c>
      <c r="U12" s="3"/>
      <c r="V12" s="3"/>
    </row>
    <row r="13" spans="1:22" ht="15.5" x14ac:dyDescent="0.35">
      <c r="A13" s="31"/>
      <c r="B13" s="33" t="s">
        <v>14</v>
      </c>
      <c r="C13" s="3"/>
      <c r="D13" s="12"/>
      <c r="E13" s="34">
        <v>1519316.6969999999</v>
      </c>
      <c r="F13" s="35">
        <v>1</v>
      </c>
      <c r="G13" s="34">
        <v>1408987.916</v>
      </c>
      <c r="H13" s="35">
        <v>1</v>
      </c>
      <c r="I13" s="34">
        <v>1750293.7069999999</v>
      </c>
      <c r="J13" s="35">
        <v>1</v>
      </c>
      <c r="K13" s="34">
        <v>1892542.057</v>
      </c>
      <c r="L13" s="35">
        <v>1</v>
      </c>
      <c r="M13" s="34">
        <v>1958600.2930000001</v>
      </c>
      <c r="N13" s="35">
        <v>1</v>
      </c>
      <c r="O13" s="34">
        <v>2077517.1869999999</v>
      </c>
      <c r="P13" s="35">
        <v>1</v>
      </c>
      <c r="Q13" s="34">
        <v>2225048.105</v>
      </c>
      <c r="R13" s="35">
        <v>1</v>
      </c>
      <c r="S13" s="31"/>
      <c r="T13" s="31"/>
      <c r="U13" s="33" t="s">
        <v>14</v>
      </c>
      <c r="V13" s="3"/>
    </row>
    <row r="14" spans="1:22" ht="15.5" x14ac:dyDescent="0.35">
      <c r="A14" s="36"/>
      <c r="B14" s="37" t="s">
        <v>15</v>
      </c>
      <c r="C14" s="3"/>
      <c r="D14" s="38"/>
      <c r="E14" s="39">
        <v>1390638.423</v>
      </c>
      <c r="F14" s="40">
        <v>0.91500000000000004</v>
      </c>
      <c r="G14" s="39">
        <v>1267724.469</v>
      </c>
      <c r="H14" s="40">
        <v>0.9</v>
      </c>
      <c r="I14" s="39">
        <v>1609966.37</v>
      </c>
      <c r="J14" s="40">
        <v>0.92</v>
      </c>
      <c r="K14" s="39">
        <v>1745982.963</v>
      </c>
      <c r="L14" s="40">
        <v>0.92200000000000004</v>
      </c>
      <c r="M14" s="39">
        <v>1807719.496</v>
      </c>
      <c r="N14" s="40">
        <v>0.92300000000000004</v>
      </c>
      <c r="O14" s="39">
        <v>1924000.4569999999</v>
      </c>
      <c r="P14" s="40">
        <v>0.92600000000000005</v>
      </c>
      <c r="Q14" s="39">
        <v>2068779.4240000001</v>
      </c>
      <c r="R14" s="40">
        <v>0.93</v>
      </c>
      <c r="S14" s="36"/>
      <c r="T14" s="36"/>
      <c r="U14" s="37" t="s">
        <v>15</v>
      </c>
      <c r="V14" s="74"/>
    </row>
    <row r="15" spans="1:22" ht="15.5" x14ac:dyDescent="0.35">
      <c r="A15" s="36"/>
      <c r="B15" s="37" t="s">
        <v>16</v>
      </c>
      <c r="C15" s="3"/>
      <c r="D15" s="38" t="s">
        <v>17</v>
      </c>
      <c r="E15" s="39">
        <v>128678.273</v>
      </c>
      <c r="F15" s="40">
        <v>8.5000000000000006E-2</v>
      </c>
      <c r="G15" s="39">
        <v>141263.44699999999</v>
      </c>
      <c r="H15" s="40">
        <v>0.1</v>
      </c>
      <c r="I15" s="39">
        <v>140327.337</v>
      </c>
      <c r="J15" s="40">
        <v>0.08</v>
      </c>
      <c r="K15" s="39">
        <v>146559.09400000001</v>
      </c>
      <c r="L15" s="40">
        <v>7.6999999999999999E-2</v>
      </c>
      <c r="M15" s="39">
        <v>150880.79699999999</v>
      </c>
      <c r="N15" s="40">
        <v>7.6999999999999999E-2</v>
      </c>
      <c r="O15" s="39">
        <v>153516.73000000001</v>
      </c>
      <c r="P15" s="40">
        <v>7.3999999999999996E-2</v>
      </c>
      <c r="Q15" s="39">
        <v>156268.68100000001</v>
      </c>
      <c r="R15" s="40">
        <v>7.0000000000000007E-2</v>
      </c>
      <c r="S15" s="75" t="s">
        <v>30</v>
      </c>
      <c r="T15" s="36"/>
      <c r="U15" s="37" t="s">
        <v>16</v>
      </c>
      <c r="V15" s="74"/>
    </row>
    <row r="16" spans="1:22" ht="15.5" x14ac:dyDescent="0.35">
      <c r="A16" s="36"/>
      <c r="B16" s="36" t="s">
        <v>18</v>
      </c>
      <c r="C16" s="36"/>
      <c r="D16" s="12"/>
      <c r="E16" s="34">
        <v>308.851</v>
      </c>
      <c r="F16" s="35">
        <v>0</v>
      </c>
      <c r="G16" s="34">
        <v>247.095</v>
      </c>
      <c r="H16" s="35">
        <v>0</v>
      </c>
      <c r="I16" s="34">
        <v>310.90800000000002</v>
      </c>
      <c r="J16" s="35">
        <v>0</v>
      </c>
      <c r="K16" s="34">
        <v>205.22</v>
      </c>
      <c r="L16" s="35">
        <v>0</v>
      </c>
      <c r="M16" s="34">
        <v>307.03899999999999</v>
      </c>
      <c r="N16" s="35">
        <v>0</v>
      </c>
      <c r="O16" s="34">
        <v>270.44400000000002</v>
      </c>
      <c r="P16" s="35">
        <v>0</v>
      </c>
      <c r="Q16" s="34">
        <v>277.78500000000003</v>
      </c>
      <c r="R16" s="35">
        <v>0</v>
      </c>
      <c r="S16" s="36"/>
      <c r="T16" s="36"/>
      <c r="U16" s="36" t="s">
        <v>18</v>
      </c>
      <c r="V16" s="3"/>
    </row>
    <row r="17" spans="1:22" ht="15.5" x14ac:dyDescent="0.35">
      <c r="A17" s="36"/>
      <c r="B17" s="41"/>
      <c r="C17" s="3"/>
      <c r="D17" s="12"/>
      <c r="E17" s="27"/>
      <c r="F17" s="28"/>
      <c r="G17" s="27"/>
      <c r="H17" s="28"/>
      <c r="I17" s="27"/>
      <c r="J17" s="28"/>
      <c r="K17" s="27"/>
      <c r="L17" s="28"/>
      <c r="M17" s="27"/>
      <c r="N17" s="28"/>
      <c r="O17" s="27"/>
      <c r="P17" s="28"/>
      <c r="Q17" s="27"/>
      <c r="R17" s="28"/>
      <c r="S17" s="36"/>
      <c r="T17" s="36"/>
      <c r="U17" s="41"/>
      <c r="V17" s="3"/>
    </row>
    <row r="18" spans="1:22" ht="15.5" x14ac:dyDescent="0.35">
      <c r="A18" s="31" t="s">
        <v>19</v>
      </c>
      <c r="B18" s="3"/>
      <c r="C18" s="3"/>
      <c r="D18" s="12"/>
      <c r="E18" s="42">
        <v>1519625.547</v>
      </c>
      <c r="F18" s="43">
        <v>1</v>
      </c>
      <c r="G18" s="42">
        <v>1409235.0109999999</v>
      </c>
      <c r="H18" s="43">
        <v>1</v>
      </c>
      <c r="I18" s="42">
        <v>1750604.615</v>
      </c>
      <c r="J18" s="43">
        <v>1</v>
      </c>
      <c r="K18" s="42">
        <v>1892747.277</v>
      </c>
      <c r="L18" s="43">
        <v>1</v>
      </c>
      <c r="M18" s="42">
        <v>1958907.3319999999</v>
      </c>
      <c r="N18" s="43">
        <v>1</v>
      </c>
      <c r="O18" s="42">
        <v>2077787.6310000001</v>
      </c>
      <c r="P18" s="43">
        <v>1</v>
      </c>
      <c r="Q18" s="42">
        <v>2225325.89</v>
      </c>
      <c r="R18" s="43">
        <v>1</v>
      </c>
      <c r="S18" s="76"/>
      <c r="T18" s="31" t="s">
        <v>19</v>
      </c>
      <c r="U18" s="3"/>
      <c r="V18" s="3"/>
    </row>
    <row r="19" spans="1:22" ht="15.5" x14ac:dyDescent="0.35">
      <c r="A19" s="2"/>
      <c r="B19" s="3"/>
      <c r="C19" s="3"/>
      <c r="D19" s="12"/>
      <c r="E19" s="3"/>
      <c r="F19" s="44"/>
      <c r="G19" s="45"/>
      <c r="H19" s="46"/>
      <c r="I19" s="45"/>
      <c r="J19" s="46"/>
      <c r="K19" s="45"/>
      <c r="L19" s="46"/>
      <c r="M19" s="45"/>
      <c r="N19" s="46"/>
      <c r="O19" s="45"/>
      <c r="P19" s="46"/>
      <c r="Q19" s="3"/>
      <c r="R19" s="32"/>
      <c r="S19" s="2"/>
      <c r="T19" s="77"/>
      <c r="U19" s="3"/>
      <c r="V19" s="3"/>
    </row>
    <row r="20" spans="1:22" ht="15.5" x14ac:dyDescent="0.35">
      <c r="A20" s="31" t="s">
        <v>20</v>
      </c>
      <c r="B20" s="3"/>
      <c r="C20" s="3"/>
      <c r="D20" s="12"/>
      <c r="E20" s="29"/>
      <c r="F20" s="32"/>
      <c r="G20" s="29"/>
      <c r="H20" s="32"/>
      <c r="I20" s="29"/>
      <c r="J20" s="32"/>
      <c r="K20" s="29"/>
      <c r="L20" s="32"/>
      <c r="M20" s="29"/>
      <c r="N20" s="32"/>
      <c r="O20" s="29"/>
      <c r="P20" s="32"/>
      <c r="Q20" s="29"/>
      <c r="R20" s="32"/>
      <c r="S20" s="69"/>
      <c r="T20" s="77" t="s">
        <v>20</v>
      </c>
      <c r="U20" s="69"/>
      <c r="V20" s="73"/>
    </row>
    <row r="21" spans="1:22" ht="15.5" x14ac:dyDescent="0.35">
      <c r="A21" s="31"/>
      <c r="B21" s="3"/>
      <c r="C21" s="3"/>
      <c r="D21" s="12"/>
      <c r="E21" s="29"/>
      <c r="F21" s="32"/>
      <c r="G21" s="29"/>
      <c r="H21" s="32"/>
      <c r="I21" s="29"/>
      <c r="J21" s="32"/>
      <c r="K21" s="29"/>
      <c r="L21" s="32"/>
      <c r="M21" s="29"/>
      <c r="N21" s="32"/>
      <c r="O21" s="29"/>
      <c r="P21" s="32"/>
      <c r="Q21" s="29"/>
      <c r="R21" s="32"/>
      <c r="S21" s="69"/>
      <c r="T21" s="77"/>
      <c r="U21" s="69"/>
      <c r="V21" s="73"/>
    </row>
    <row r="22" spans="1:22" ht="15.5" x14ac:dyDescent="0.35">
      <c r="A22" s="31" t="s">
        <v>21</v>
      </c>
      <c r="B22" s="3"/>
      <c r="C22" s="3"/>
      <c r="D22" s="38"/>
      <c r="E22" s="45"/>
      <c r="F22" s="47"/>
      <c r="G22" s="45"/>
      <c r="H22" s="48"/>
      <c r="I22" s="45"/>
      <c r="J22" s="47"/>
      <c r="K22" s="45"/>
      <c r="L22" s="48"/>
      <c r="M22" s="45"/>
      <c r="N22" s="48"/>
      <c r="O22" s="45"/>
      <c r="P22" s="48"/>
      <c r="Q22" s="45"/>
      <c r="R22" s="48"/>
      <c r="S22" s="45"/>
      <c r="T22" s="77" t="s">
        <v>21</v>
      </c>
      <c r="U22" s="3"/>
      <c r="V22" s="64"/>
    </row>
    <row r="23" spans="1:22" ht="15.5" x14ac:dyDescent="0.35">
      <c r="A23" s="49" t="s">
        <v>22</v>
      </c>
      <c r="B23" s="2"/>
      <c r="C23" s="2"/>
      <c r="D23" s="50"/>
      <c r="E23" s="51">
        <v>1082801.2990000001</v>
      </c>
      <c r="F23" s="43">
        <v>0.59899999999999998</v>
      </c>
      <c r="G23" s="51">
        <v>1119090.274</v>
      </c>
      <c r="H23" s="52">
        <v>0.56999999999999995</v>
      </c>
      <c r="I23" s="51">
        <v>1208493.922</v>
      </c>
      <c r="J23" s="43">
        <v>0.59199999999999997</v>
      </c>
      <c r="K23" s="51">
        <v>1299359.338</v>
      </c>
      <c r="L23" s="52">
        <v>0.59899999999999998</v>
      </c>
      <c r="M23" s="51">
        <v>1355805.551</v>
      </c>
      <c r="N23" s="52">
        <v>0.60599999999999998</v>
      </c>
      <c r="O23" s="51">
        <v>1418715.0349999999</v>
      </c>
      <c r="P23" s="52">
        <v>0.61199999999999999</v>
      </c>
      <c r="Q23" s="51">
        <v>1503379.473</v>
      </c>
      <c r="R23" s="52">
        <v>0.61899999999999999</v>
      </c>
      <c r="S23" s="78"/>
      <c r="T23" s="49" t="s">
        <v>22</v>
      </c>
      <c r="U23" s="41"/>
      <c r="V23" s="79"/>
    </row>
    <row r="24" spans="1:22" ht="15.5" x14ac:dyDescent="0.35">
      <c r="A24" s="53"/>
      <c r="B24" s="36" t="s">
        <v>23</v>
      </c>
      <c r="C24" s="3"/>
      <c r="D24" s="50"/>
      <c r="E24" s="54">
        <v>624182.18000000005</v>
      </c>
      <c r="F24" s="35">
        <v>0.34499999999999997</v>
      </c>
      <c r="G24" s="54">
        <v>634925.09199999995</v>
      </c>
      <c r="H24" s="55">
        <v>0.32300000000000001</v>
      </c>
      <c r="I24" s="54">
        <v>666358.16</v>
      </c>
      <c r="J24" s="35">
        <v>0.32600000000000001</v>
      </c>
      <c r="K24" s="54">
        <v>690374.22199999995</v>
      </c>
      <c r="L24" s="55">
        <v>0.318</v>
      </c>
      <c r="M24" s="54">
        <v>701164.77899999998</v>
      </c>
      <c r="N24" s="55">
        <v>0.313</v>
      </c>
      <c r="O24" s="54">
        <v>728747.02</v>
      </c>
      <c r="P24" s="55">
        <v>0.314</v>
      </c>
      <c r="Q24" s="54">
        <v>760607.549</v>
      </c>
      <c r="R24" s="55">
        <v>0.313</v>
      </c>
      <c r="S24" s="80"/>
      <c r="T24" s="53"/>
      <c r="U24" s="36" t="s">
        <v>23</v>
      </c>
      <c r="V24" s="74"/>
    </row>
    <row r="25" spans="1:22" ht="15.5" x14ac:dyDescent="0.35">
      <c r="A25" s="53"/>
      <c r="B25" s="36" t="s">
        <v>24</v>
      </c>
      <c r="C25" s="3"/>
      <c r="D25" s="50"/>
      <c r="E25" s="56">
        <v>244598.353</v>
      </c>
      <c r="F25" s="35">
        <v>0.13500000000000001</v>
      </c>
      <c r="G25" s="56">
        <v>243266.22899999999</v>
      </c>
      <c r="H25" s="55">
        <v>0.124</v>
      </c>
      <c r="I25" s="56">
        <v>265008.17300000001</v>
      </c>
      <c r="J25" s="35">
        <v>0.13</v>
      </c>
      <c r="K25" s="56">
        <v>292955.44</v>
      </c>
      <c r="L25" s="55">
        <v>0.13500000000000001</v>
      </c>
      <c r="M25" s="56">
        <v>305184.63699999999</v>
      </c>
      <c r="N25" s="55">
        <v>0.13600000000000001</v>
      </c>
      <c r="O25" s="56">
        <v>317590.63099999999</v>
      </c>
      <c r="P25" s="55">
        <v>0.13700000000000001</v>
      </c>
      <c r="Q25" s="56">
        <v>335792.51400000002</v>
      </c>
      <c r="R25" s="55">
        <v>0.13800000000000001</v>
      </c>
      <c r="S25" s="80"/>
      <c r="T25" s="53"/>
      <c r="U25" s="36" t="s">
        <v>24</v>
      </c>
      <c r="V25" s="74"/>
    </row>
    <row r="26" spans="1:22" ht="15.5" x14ac:dyDescent="0.35">
      <c r="A26" s="53"/>
      <c r="B26" s="36" t="s">
        <v>25</v>
      </c>
      <c r="C26" s="3"/>
      <c r="D26" s="50"/>
      <c r="E26" s="54">
        <v>214020.76699999999</v>
      </c>
      <c r="F26" s="35">
        <v>0.11799999999999999</v>
      </c>
      <c r="G26" s="54">
        <v>240898.95199999999</v>
      </c>
      <c r="H26" s="55">
        <v>0.123</v>
      </c>
      <c r="I26" s="54">
        <v>277127.59000000003</v>
      </c>
      <c r="J26" s="35">
        <v>0.13600000000000001</v>
      </c>
      <c r="K26" s="54">
        <v>316029.67599999998</v>
      </c>
      <c r="L26" s="55">
        <v>0.14599999999999999</v>
      </c>
      <c r="M26" s="54">
        <v>349456.136</v>
      </c>
      <c r="N26" s="55">
        <v>0.156</v>
      </c>
      <c r="O26" s="54">
        <v>372377.38400000002</v>
      </c>
      <c r="P26" s="55">
        <v>0.161</v>
      </c>
      <c r="Q26" s="54">
        <v>406979.40899999999</v>
      </c>
      <c r="R26" s="55">
        <v>0.16800000000000001</v>
      </c>
      <c r="S26" s="80"/>
      <c r="T26" s="53"/>
      <c r="U26" s="36" t="s">
        <v>25</v>
      </c>
      <c r="V26" s="74"/>
    </row>
    <row r="27" spans="1:22" ht="15.5" x14ac:dyDescent="0.35">
      <c r="A27" s="49" t="s">
        <v>31</v>
      </c>
      <c r="B27" s="2"/>
      <c r="C27" s="2"/>
      <c r="D27" s="50"/>
      <c r="E27" s="51">
        <v>594969.821</v>
      </c>
      <c r="F27" s="43">
        <v>0.32900000000000001</v>
      </c>
      <c r="G27" s="51">
        <v>691937.96900000004</v>
      </c>
      <c r="H27" s="52">
        <v>0.35199999999999998</v>
      </c>
      <c r="I27" s="51">
        <v>685173.10600000003</v>
      </c>
      <c r="J27" s="43">
        <v>0.33500000000000002</v>
      </c>
      <c r="K27" s="51">
        <v>731230.49899999995</v>
      </c>
      <c r="L27" s="52">
        <v>0.33700000000000002</v>
      </c>
      <c r="M27" s="51">
        <v>767061.55599999998</v>
      </c>
      <c r="N27" s="52">
        <v>0.34300000000000003</v>
      </c>
      <c r="O27" s="51">
        <v>771535.19099999999</v>
      </c>
      <c r="P27" s="52">
        <v>0.33300000000000002</v>
      </c>
      <c r="Q27" s="51">
        <v>782974.81599999999</v>
      </c>
      <c r="R27" s="52">
        <v>0.32200000000000001</v>
      </c>
      <c r="S27" s="78"/>
      <c r="T27" s="49" t="s">
        <v>31</v>
      </c>
      <c r="U27" s="41"/>
      <c r="V27" s="79"/>
    </row>
    <row r="28" spans="1:22" ht="15.5" x14ac:dyDescent="0.35">
      <c r="A28" s="53"/>
      <c r="B28" s="36" t="s">
        <v>32</v>
      </c>
      <c r="C28" s="3"/>
      <c r="D28" s="50"/>
      <c r="E28" s="54">
        <v>135198.962</v>
      </c>
      <c r="F28" s="35">
        <v>7.4999999999999997E-2</v>
      </c>
      <c r="G28" s="54">
        <v>148869.13200000001</v>
      </c>
      <c r="H28" s="55">
        <v>7.5999999999999998E-2</v>
      </c>
      <c r="I28" s="54">
        <v>148992.44699999999</v>
      </c>
      <c r="J28" s="35">
        <v>7.2999999999999995E-2</v>
      </c>
      <c r="K28" s="54">
        <v>162603.736</v>
      </c>
      <c r="L28" s="55">
        <v>7.4999999999999997E-2</v>
      </c>
      <c r="M28" s="54">
        <v>177626.32199999999</v>
      </c>
      <c r="N28" s="55">
        <v>7.9000000000000001E-2</v>
      </c>
      <c r="O28" s="54">
        <v>188811.092</v>
      </c>
      <c r="P28" s="55">
        <v>8.1000000000000003E-2</v>
      </c>
      <c r="Q28" s="54">
        <v>198204.40100000001</v>
      </c>
      <c r="R28" s="55">
        <v>8.2000000000000003E-2</v>
      </c>
      <c r="S28" s="80"/>
      <c r="T28" s="53"/>
      <c r="U28" s="36" t="s">
        <v>32</v>
      </c>
      <c r="V28" s="74"/>
    </row>
    <row r="29" spans="1:22" ht="15.5" x14ac:dyDescent="0.35">
      <c r="A29" s="53"/>
      <c r="B29" s="36" t="s">
        <v>33</v>
      </c>
      <c r="C29" s="3"/>
      <c r="D29" s="50"/>
      <c r="E29" s="54">
        <v>26874.241000000002</v>
      </c>
      <c r="F29" s="35">
        <v>1.4999999999999999E-2</v>
      </c>
      <c r="G29" s="54">
        <v>28698.079000000002</v>
      </c>
      <c r="H29" s="55">
        <v>1.4999999999999999E-2</v>
      </c>
      <c r="I29" s="54">
        <v>27000.026999999998</v>
      </c>
      <c r="J29" s="35">
        <v>1.2999999999999999E-2</v>
      </c>
      <c r="K29" s="54">
        <v>27260.462</v>
      </c>
      <c r="L29" s="55">
        <v>1.2999999999999999E-2</v>
      </c>
      <c r="M29" s="54">
        <v>27858.739000000001</v>
      </c>
      <c r="N29" s="55">
        <v>1.2E-2</v>
      </c>
      <c r="O29" s="54">
        <v>26227.362000000001</v>
      </c>
      <c r="P29" s="55">
        <v>1.0999999999999999E-2</v>
      </c>
      <c r="Q29" s="54">
        <v>26413.242999999999</v>
      </c>
      <c r="R29" s="55">
        <v>1.0999999999999999E-2</v>
      </c>
      <c r="S29" s="80"/>
      <c r="T29" s="53"/>
      <c r="U29" s="36" t="s">
        <v>33</v>
      </c>
      <c r="V29" s="74"/>
    </row>
    <row r="30" spans="1:22" ht="15.5" x14ac:dyDescent="0.35">
      <c r="A30" s="53"/>
      <c r="B30" s="36" t="s">
        <v>34</v>
      </c>
      <c r="C30" s="3"/>
      <c r="D30" s="50"/>
      <c r="E30" s="54">
        <v>48687.396000000001</v>
      </c>
      <c r="F30" s="35">
        <v>2.7E-2</v>
      </c>
      <c r="G30" s="54">
        <v>49535.345000000001</v>
      </c>
      <c r="H30" s="55">
        <v>2.5000000000000001E-2</v>
      </c>
      <c r="I30" s="54">
        <v>50093.012000000002</v>
      </c>
      <c r="J30" s="35">
        <v>2.5000000000000001E-2</v>
      </c>
      <c r="K30" s="54">
        <v>53866.286</v>
      </c>
      <c r="L30" s="55">
        <v>2.5000000000000001E-2</v>
      </c>
      <c r="M30" s="54">
        <v>51871.449000000001</v>
      </c>
      <c r="N30" s="55">
        <v>2.3E-2</v>
      </c>
      <c r="O30" s="54">
        <v>58450.47</v>
      </c>
      <c r="P30" s="55">
        <v>2.5000000000000001E-2</v>
      </c>
      <c r="Q30" s="54">
        <v>59189.205000000002</v>
      </c>
      <c r="R30" s="55">
        <v>2.4E-2</v>
      </c>
      <c r="S30" s="80"/>
      <c r="T30" s="53"/>
      <c r="U30" s="36" t="s">
        <v>34</v>
      </c>
      <c r="V30" s="74"/>
    </row>
    <row r="31" spans="1:22" ht="15.5" x14ac:dyDescent="0.35">
      <c r="A31" s="53"/>
      <c r="B31" s="36" t="s">
        <v>35</v>
      </c>
      <c r="C31" s="3"/>
      <c r="D31" s="50"/>
      <c r="E31" s="54">
        <v>2530.8159999999998</v>
      </c>
      <c r="F31" s="35">
        <v>1E-3</v>
      </c>
      <c r="G31" s="54">
        <v>2405.6590000000001</v>
      </c>
      <c r="H31" s="55">
        <v>1E-3</v>
      </c>
      <c r="I31" s="54">
        <v>3141.279</v>
      </c>
      <c r="J31" s="35">
        <v>2E-3</v>
      </c>
      <c r="K31" s="54">
        <v>3356.3809999999999</v>
      </c>
      <c r="L31" s="55">
        <v>2E-3</v>
      </c>
      <c r="M31" s="54">
        <v>3147.424</v>
      </c>
      <c r="N31" s="55">
        <v>1E-3</v>
      </c>
      <c r="O31" s="54">
        <v>3456.643</v>
      </c>
      <c r="P31" s="55">
        <v>1E-3</v>
      </c>
      <c r="Q31" s="54">
        <v>3607.4920000000002</v>
      </c>
      <c r="R31" s="55">
        <v>1E-3</v>
      </c>
      <c r="S31" s="80"/>
      <c r="T31" s="53"/>
      <c r="U31" s="36" t="s">
        <v>35</v>
      </c>
      <c r="V31" s="74"/>
    </row>
    <row r="32" spans="1:22" ht="15.5" x14ac:dyDescent="0.35">
      <c r="A32" s="53"/>
      <c r="B32" s="36" t="s">
        <v>36</v>
      </c>
      <c r="C32" s="3"/>
      <c r="D32" s="50"/>
      <c r="E32" s="54">
        <v>36571.124000000003</v>
      </c>
      <c r="F32" s="35">
        <v>0.02</v>
      </c>
      <c r="G32" s="54">
        <v>29884.458999999999</v>
      </c>
      <c r="H32" s="55">
        <v>1.4999999999999999E-2</v>
      </c>
      <c r="I32" s="54">
        <v>34883.968999999997</v>
      </c>
      <c r="J32" s="35">
        <v>1.7000000000000001E-2</v>
      </c>
      <c r="K32" s="54">
        <v>42067.63</v>
      </c>
      <c r="L32" s="55">
        <v>1.9E-2</v>
      </c>
      <c r="M32" s="54">
        <v>40555.482000000004</v>
      </c>
      <c r="N32" s="55">
        <v>1.7999999999999999E-2</v>
      </c>
      <c r="O32" s="54">
        <v>43236.97</v>
      </c>
      <c r="P32" s="55">
        <v>1.9E-2</v>
      </c>
      <c r="Q32" s="54">
        <v>45863.38</v>
      </c>
      <c r="R32" s="55">
        <v>1.9E-2</v>
      </c>
      <c r="S32" s="80"/>
      <c r="T32" s="53"/>
      <c r="U32" s="36" t="s">
        <v>36</v>
      </c>
      <c r="V32" s="74"/>
    </row>
    <row r="33" spans="1:22" ht="15.5" x14ac:dyDescent="0.35">
      <c r="A33" s="53"/>
      <c r="B33" s="36" t="s">
        <v>37</v>
      </c>
      <c r="C33" s="3"/>
      <c r="D33" s="50"/>
      <c r="E33" s="54">
        <v>33689.25</v>
      </c>
      <c r="F33" s="35">
        <v>1.9E-2</v>
      </c>
      <c r="G33" s="54">
        <v>40127.748</v>
      </c>
      <c r="H33" s="55">
        <v>0.02</v>
      </c>
      <c r="I33" s="54">
        <v>41499.258000000002</v>
      </c>
      <c r="J33" s="35">
        <v>0.02</v>
      </c>
      <c r="K33" s="54">
        <v>41825.218999999997</v>
      </c>
      <c r="L33" s="55">
        <v>1.9E-2</v>
      </c>
      <c r="M33" s="54">
        <v>42148.671999999999</v>
      </c>
      <c r="N33" s="55">
        <v>1.9E-2</v>
      </c>
      <c r="O33" s="54">
        <v>40807.324999999997</v>
      </c>
      <c r="P33" s="55">
        <v>1.7999999999999999E-2</v>
      </c>
      <c r="Q33" s="54">
        <v>42540.396000000001</v>
      </c>
      <c r="R33" s="55">
        <v>1.7999999999999999E-2</v>
      </c>
      <c r="S33" s="80"/>
      <c r="T33" s="53"/>
      <c r="U33" s="36" t="s">
        <v>37</v>
      </c>
      <c r="V33" s="74"/>
    </row>
    <row r="34" spans="1:22" ht="15.5" x14ac:dyDescent="0.35">
      <c r="A34" s="53"/>
      <c r="B34" s="36" t="s">
        <v>38</v>
      </c>
      <c r="C34" s="3"/>
      <c r="D34" s="50"/>
      <c r="E34" s="54">
        <v>311418.03200000001</v>
      </c>
      <c r="F34" s="35">
        <v>0.17199999999999999</v>
      </c>
      <c r="G34" s="54">
        <v>392417.54700000002</v>
      </c>
      <c r="H34" s="55">
        <v>0.2</v>
      </c>
      <c r="I34" s="54">
        <v>379563.114</v>
      </c>
      <c r="J34" s="35">
        <v>0.186</v>
      </c>
      <c r="K34" s="54">
        <v>400250.78499999997</v>
      </c>
      <c r="L34" s="55">
        <v>0.185</v>
      </c>
      <c r="M34" s="54">
        <v>423853.46799999999</v>
      </c>
      <c r="N34" s="55">
        <v>0.189</v>
      </c>
      <c r="O34" s="54">
        <v>410545.32799999998</v>
      </c>
      <c r="P34" s="55">
        <v>0.17699999999999999</v>
      </c>
      <c r="Q34" s="54">
        <v>407156.7</v>
      </c>
      <c r="R34" s="55">
        <v>0.16800000000000001</v>
      </c>
      <c r="S34" s="80"/>
      <c r="T34" s="53"/>
      <c r="U34" s="36" t="s">
        <v>38</v>
      </c>
      <c r="V34" s="74"/>
    </row>
    <row r="35" spans="1:22" ht="15.5" x14ac:dyDescent="0.35">
      <c r="A35" s="49" t="s">
        <v>39</v>
      </c>
      <c r="B35" s="2"/>
      <c r="C35" s="2"/>
      <c r="D35" s="50"/>
      <c r="E35" s="51">
        <v>63197.512000000002</v>
      </c>
      <c r="F35" s="43">
        <v>3.5000000000000003E-2</v>
      </c>
      <c r="G35" s="51">
        <v>62279.870999999999</v>
      </c>
      <c r="H35" s="52">
        <v>3.2000000000000001E-2</v>
      </c>
      <c r="I35" s="51">
        <v>72874.625</v>
      </c>
      <c r="J35" s="43">
        <v>3.5999999999999997E-2</v>
      </c>
      <c r="K35" s="51">
        <v>91896.653000000006</v>
      </c>
      <c r="L35" s="52">
        <v>4.2000000000000003E-2</v>
      </c>
      <c r="M35" s="51">
        <v>110670.637</v>
      </c>
      <c r="N35" s="52">
        <v>4.9000000000000002E-2</v>
      </c>
      <c r="O35" s="51">
        <v>125227.95699999999</v>
      </c>
      <c r="P35" s="52">
        <v>5.3999999999999999E-2</v>
      </c>
      <c r="Q35" s="51">
        <v>137615.73000000001</v>
      </c>
      <c r="R35" s="52">
        <v>5.7000000000000002E-2</v>
      </c>
      <c r="S35" s="78"/>
      <c r="T35" s="49" t="s">
        <v>39</v>
      </c>
      <c r="U35" s="41"/>
      <c r="V35" s="79"/>
    </row>
    <row r="36" spans="1:22" ht="15.5" x14ac:dyDescent="0.35">
      <c r="A36" s="53"/>
      <c r="B36" s="36" t="s">
        <v>40</v>
      </c>
      <c r="C36" s="3"/>
      <c r="D36" s="38"/>
      <c r="E36" s="54">
        <v>45363.18</v>
      </c>
      <c r="F36" s="35">
        <v>2.5000000000000001E-2</v>
      </c>
      <c r="G36" s="54">
        <v>41806.400999999998</v>
      </c>
      <c r="H36" s="55">
        <v>2.1000000000000001E-2</v>
      </c>
      <c r="I36" s="54">
        <v>48285.184000000001</v>
      </c>
      <c r="J36" s="35">
        <v>2.4E-2</v>
      </c>
      <c r="K36" s="54">
        <v>61956.080999999998</v>
      </c>
      <c r="L36" s="55">
        <v>2.9000000000000001E-2</v>
      </c>
      <c r="M36" s="54">
        <v>77433.024999999994</v>
      </c>
      <c r="N36" s="55">
        <v>3.5000000000000003E-2</v>
      </c>
      <c r="O36" s="54">
        <v>94243.074999999997</v>
      </c>
      <c r="P36" s="55">
        <v>4.1000000000000002E-2</v>
      </c>
      <c r="Q36" s="54">
        <v>104235.038</v>
      </c>
      <c r="R36" s="55">
        <v>4.2999999999999997E-2</v>
      </c>
      <c r="S36" s="80"/>
      <c r="T36" s="53"/>
      <c r="U36" s="36" t="s">
        <v>40</v>
      </c>
      <c r="V36" s="74"/>
    </row>
    <row r="37" spans="1:22" ht="15.5" x14ac:dyDescent="0.35">
      <c r="A37" s="53"/>
      <c r="B37" s="36" t="s">
        <v>41</v>
      </c>
      <c r="C37" s="3"/>
      <c r="D37" s="12"/>
      <c r="E37" s="54">
        <v>15348.61</v>
      </c>
      <c r="F37" s="35">
        <v>8.0000000000000002E-3</v>
      </c>
      <c r="G37" s="54">
        <v>17798.963</v>
      </c>
      <c r="H37" s="55">
        <v>8.9999999999999993E-3</v>
      </c>
      <c r="I37" s="54">
        <v>20731.651000000002</v>
      </c>
      <c r="J37" s="35">
        <v>0.01</v>
      </c>
      <c r="K37" s="54">
        <v>24929.742999999999</v>
      </c>
      <c r="L37" s="55">
        <v>1.0999999999999999E-2</v>
      </c>
      <c r="M37" s="54">
        <v>28870.883999999998</v>
      </c>
      <c r="N37" s="55">
        <v>1.2999999999999999E-2</v>
      </c>
      <c r="O37" s="54">
        <v>27385.164000000001</v>
      </c>
      <c r="P37" s="55">
        <v>1.2E-2</v>
      </c>
      <c r="Q37" s="54">
        <v>30004.808000000001</v>
      </c>
      <c r="R37" s="55">
        <v>1.2E-2</v>
      </c>
      <c r="S37" s="80"/>
      <c r="T37" s="53"/>
      <c r="U37" s="36" t="s">
        <v>41</v>
      </c>
      <c r="V37" s="3"/>
    </row>
    <row r="38" spans="1:22" ht="15.5" x14ac:dyDescent="0.35">
      <c r="A38" s="53"/>
      <c r="B38" s="81" t="s">
        <v>42</v>
      </c>
      <c r="C38" s="3"/>
      <c r="D38" s="38"/>
      <c r="E38" s="56">
        <v>601.54100000000005</v>
      </c>
      <c r="F38" s="35">
        <v>0</v>
      </c>
      <c r="G38" s="56">
        <v>928.47699999999998</v>
      </c>
      <c r="H38" s="55">
        <v>0</v>
      </c>
      <c r="I38" s="56">
        <v>2231.9079999999999</v>
      </c>
      <c r="J38" s="35">
        <v>1E-3</v>
      </c>
      <c r="K38" s="56">
        <v>2323.5050000000001</v>
      </c>
      <c r="L38" s="55">
        <v>1E-3</v>
      </c>
      <c r="M38" s="56">
        <v>1652.5440000000001</v>
      </c>
      <c r="N38" s="55">
        <v>1E-3</v>
      </c>
      <c r="O38" s="56">
        <v>1329.9459999999999</v>
      </c>
      <c r="P38" s="55">
        <v>1E-3</v>
      </c>
      <c r="Q38" s="56">
        <v>1305.1120000000001</v>
      </c>
      <c r="R38" s="55">
        <v>1E-3</v>
      </c>
      <c r="S38" s="80"/>
      <c r="T38" s="53"/>
      <c r="U38" s="36" t="s">
        <v>42</v>
      </c>
      <c r="V38" s="74"/>
    </row>
    <row r="39" spans="1:22" ht="15.5" x14ac:dyDescent="0.35">
      <c r="A39" s="53"/>
      <c r="B39" s="36" t="s">
        <v>43</v>
      </c>
      <c r="C39" s="3"/>
      <c r="D39" s="38"/>
      <c r="E39" s="56">
        <v>1715.5150000000001</v>
      </c>
      <c r="F39" s="35">
        <v>1E-3</v>
      </c>
      <c r="G39" s="56">
        <v>1582.508</v>
      </c>
      <c r="H39" s="55">
        <v>1E-3</v>
      </c>
      <c r="I39" s="56">
        <v>1459.5809999999999</v>
      </c>
      <c r="J39" s="35">
        <v>1E-3</v>
      </c>
      <c r="K39" s="56">
        <v>1972.6089999999999</v>
      </c>
      <c r="L39" s="55">
        <v>1E-3</v>
      </c>
      <c r="M39" s="56">
        <v>1929.5239999999999</v>
      </c>
      <c r="N39" s="55">
        <v>1E-3</v>
      </c>
      <c r="O39" s="56">
        <v>1865.3</v>
      </c>
      <c r="P39" s="55">
        <v>1E-3</v>
      </c>
      <c r="Q39" s="56">
        <v>1814.0730000000001</v>
      </c>
      <c r="R39" s="55">
        <v>1E-3</v>
      </c>
      <c r="S39" s="80"/>
      <c r="T39" s="53"/>
      <c r="U39" s="36" t="s">
        <v>43</v>
      </c>
      <c r="V39" s="74"/>
    </row>
    <row r="40" spans="1:22" ht="15.5" x14ac:dyDescent="0.35">
      <c r="A40" s="53"/>
      <c r="B40" s="36" t="s">
        <v>44</v>
      </c>
      <c r="C40" s="3"/>
      <c r="D40" s="38" t="s">
        <v>45</v>
      </c>
      <c r="E40" s="56">
        <v>168.66499999999999</v>
      </c>
      <c r="F40" s="35">
        <v>0</v>
      </c>
      <c r="G40" s="56">
        <v>163.52199999999999</v>
      </c>
      <c r="H40" s="55">
        <v>0</v>
      </c>
      <c r="I40" s="56">
        <v>166.3</v>
      </c>
      <c r="J40" s="35">
        <v>0</v>
      </c>
      <c r="K40" s="56">
        <v>714.71400000000006</v>
      </c>
      <c r="L40" s="55">
        <v>0</v>
      </c>
      <c r="M40" s="56">
        <v>784.66</v>
      </c>
      <c r="N40" s="55">
        <v>0</v>
      </c>
      <c r="O40" s="56">
        <v>404.47300000000001</v>
      </c>
      <c r="P40" s="55">
        <v>0</v>
      </c>
      <c r="Q40" s="56">
        <v>256.69900000000001</v>
      </c>
      <c r="R40" s="55">
        <v>0</v>
      </c>
      <c r="S40" s="75" t="s">
        <v>45</v>
      </c>
      <c r="T40" s="53"/>
      <c r="U40" s="36" t="s">
        <v>44</v>
      </c>
      <c r="V40" s="74"/>
    </row>
    <row r="41" spans="1:22" ht="15.5" x14ac:dyDescent="0.35">
      <c r="A41" s="41"/>
      <c r="B41" s="2"/>
      <c r="C41" s="2"/>
      <c r="D41" s="50"/>
      <c r="E41" s="51"/>
      <c r="F41" s="43"/>
      <c r="G41" s="51"/>
      <c r="H41" s="52"/>
      <c r="I41" s="51"/>
      <c r="J41" s="43"/>
      <c r="K41" s="51"/>
      <c r="L41" s="52"/>
      <c r="M41" s="51"/>
      <c r="N41" s="52"/>
      <c r="O41" s="51"/>
      <c r="P41" s="52"/>
      <c r="Q41" s="51"/>
      <c r="R41" s="52"/>
      <c r="S41" s="101"/>
      <c r="T41" s="41"/>
      <c r="U41" s="41"/>
      <c r="V41" s="79"/>
    </row>
    <row r="42" spans="1:22" ht="15.5" x14ac:dyDescent="0.35">
      <c r="A42" s="49" t="s">
        <v>46</v>
      </c>
      <c r="B42" s="36"/>
      <c r="C42" s="3"/>
      <c r="D42" s="38" t="s">
        <v>47</v>
      </c>
      <c r="E42" s="51">
        <v>66146.966</v>
      </c>
      <c r="F42" s="43">
        <v>3.6999999999999998E-2</v>
      </c>
      <c r="G42" s="51">
        <v>91043.197</v>
      </c>
      <c r="H42" s="52">
        <v>4.5999999999999999E-2</v>
      </c>
      <c r="I42" s="51">
        <v>76376.735000000001</v>
      </c>
      <c r="J42" s="43">
        <v>3.6999999999999998E-2</v>
      </c>
      <c r="K42" s="51">
        <v>46312.868000000002</v>
      </c>
      <c r="L42" s="52">
        <v>2.1000000000000001E-2</v>
      </c>
      <c r="M42" s="51">
        <v>4051.6010000000001</v>
      </c>
      <c r="N42" s="52">
        <v>2E-3</v>
      </c>
      <c r="O42" s="51">
        <v>3577.0189999999998</v>
      </c>
      <c r="P42" s="52">
        <v>2E-3</v>
      </c>
      <c r="Q42" s="51">
        <v>3895.1239999999998</v>
      </c>
      <c r="R42" s="52">
        <v>2E-3</v>
      </c>
      <c r="S42" s="75" t="s">
        <v>47</v>
      </c>
      <c r="T42" s="49" t="s">
        <v>46</v>
      </c>
      <c r="U42" s="41"/>
      <c r="V42" s="79"/>
    </row>
    <row r="43" spans="1:22" ht="15.5" x14ac:dyDescent="0.35">
      <c r="A43" s="82"/>
      <c r="B43" s="83"/>
      <c r="C43" s="82"/>
      <c r="D43" s="84"/>
      <c r="E43" s="85"/>
      <c r="F43" s="86"/>
      <c r="G43" s="85"/>
      <c r="H43" s="87"/>
      <c r="I43" s="85"/>
      <c r="J43" s="86"/>
      <c r="K43" s="85"/>
      <c r="L43" s="87"/>
      <c r="M43" s="85"/>
      <c r="N43" s="87"/>
      <c r="O43" s="85"/>
      <c r="P43" s="87"/>
      <c r="Q43" s="85"/>
      <c r="R43" s="87"/>
      <c r="S43" s="82"/>
      <c r="T43" s="102"/>
      <c r="U43" s="102"/>
      <c r="V43" s="95"/>
    </row>
    <row r="44" spans="1:22" ht="15.5" x14ac:dyDescent="0.35">
      <c r="A44" s="58" t="s">
        <v>48</v>
      </c>
      <c r="B44" s="88"/>
      <c r="C44" s="89"/>
      <c r="D44" s="90"/>
      <c r="E44" s="51">
        <v>1807115.5970000001</v>
      </c>
      <c r="F44" s="91">
        <v>1</v>
      </c>
      <c r="G44" s="51">
        <v>1964351.311</v>
      </c>
      <c r="H44" s="92">
        <v>1</v>
      </c>
      <c r="I44" s="51">
        <v>2042918.388</v>
      </c>
      <c r="J44" s="93">
        <v>1</v>
      </c>
      <c r="K44" s="51">
        <v>2168799.3569999998</v>
      </c>
      <c r="L44" s="92">
        <v>1</v>
      </c>
      <c r="M44" s="51">
        <v>2237589.3459999999</v>
      </c>
      <c r="N44" s="92">
        <v>1</v>
      </c>
      <c r="O44" s="51">
        <v>2319055.202</v>
      </c>
      <c r="P44" s="92">
        <v>1</v>
      </c>
      <c r="Q44" s="51">
        <v>2427865.142</v>
      </c>
      <c r="R44" s="92">
        <v>1</v>
      </c>
      <c r="S44" s="58"/>
      <c r="T44" s="58" t="s">
        <v>48</v>
      </c>
      <c r="U44" s="58"/>
      <c r="V44" s="103"/>
    </row>
    <row r="45" spans="1:22" ht="15.5" x14ac:dyDescent="0.35">
      <c r="A45" s="94"/>
      <c r="B45" s="2"/>
      <c r="C45" s="2"/>
      <c r="D45" s="95"/>
      <c r="E45" s="51"/>
      <c r="F45" s="93"/>
      <c r="G45" s="51"/>
      <c r="H45" s="92"/>
      <c r="I45" s="51"/>
      <c r="J45" s="93"/>
      <c r="K45" s="51"/>
      <c r="L45" s="92"/>
      <c r="M45" s="51"/>
      <c r="N45" s="92"/>
      <c r="O45" s="51"/>
      <c r="P45" s="92"/>
      <c r="Q45" s="51"/>
      <c r="R45" s="92"/>
      <c r="S45" s="94"/>
      <c r="T45" s="94"/>
      <c r="U45" s="94"/>
      <c r="V45" s="95"/>
    </row>
    <row r="46" spans="1:22" ht="15.5" x14ac:dyDescent="0.35">
      <c r="A46" s="96" t="s">
        <v>49</v>
      </c>
      <c r="B46" s="96"/>
      <c r="C46" s="97"/>
      <c r="D46" s="98"/>
      <c r="E46" s="99">
        <v>0</v>
      </c>
      <c r="F46" s="100"/>
      <c r="G46" s="99">
        <v>0</v>
      </c>
      <c r="H46" s="100"/>
      <c r="I46" s="99">
        <v>0</v>
      </c>
      <c r="J46" s="100"/>
      <c r="K46" s="99">
        <v>0</v>
      </c>
      <c r="L46" s="100"/>
      <c r="M46" s="56">
        <v>5000</v>
      </c>
      <c r="N46" s="100"/>
      <c r="O46" s="56">
        <v>5000</v>
      </c>
      <c r="P46" s="100"/>
      <c r="Q46" s="56">
        <v>5000</v>
      </c>
      <c r="R46" s="100"/>
      <c r="S46" s="104"/>
      <c r="T46" s="96" t="s">
        <v>49</v>
      </c>
      <c r="U46" s="97"/>
      <c r="V46" s="98"/>
    </row>
    <row r="47" spans="1:22" ht="15.5" x14ac:dyDescent="0.35">
      <c r="A47" s="96" t="s">
        <v>50</v>
      </c>
      <c r="B47" s="96"/>
      <c r="C47" s="97"/>
      <c r="D47" s="98"/>
      <c r="E47" s="99">
        <v>0</v>
      </c>
      <c r="F47" s="100"/>
      <c r="G47" s="99">
        <v>0</v>
      </c>
      <c r="H47" s="100"/>
      <c r="I47" s="99">
        <v>0</v>
      </c>
      <c r="J47" s="100"/>
      <c r="K47" s="99">
        <v>0</v>
      </c>
      <c r="L47" s="100"/>
      <c r="M47" s="56">
        <v>0</v>
      </c>
      <c r="N47" s="100"/>
      <c r="O47" s="56">
        <v>35693.345999999998</v>
      </c>
      <c r="P47" s="100"/>
      <c r="Q47" s="56">
        <v>44532.71</v>
      </c>
      <c r="R47" s="100"/>
      <c r="S47" s="104"/>
      <c r="T47" s="96" t="s">
        <v>50</v>
      </c>
      <c r="U47" s="97"/>
      <c r="V47" s="98"/>
    </row>
    <row r="48" spans="1:22" ht="15.5" x14ac:dyDescent="0.35">
      <c r="A48" s="105" t="s">
        <v>51</v>
      </c>
      <c r="B48" s="98"/>
      <c r="C48" s="98"/>
      <c r="D48" s="98"/>
      <c r="E48" s="106">
        <v>1807115.5970000001</v>
      </c>
      <c r="F48" s="107"/>
      <c r="G48" s="106">
        <v>1964351.311</v>
      </c>
      <c r="H48" s="107"/>
      <c r="I48" s="106">
        <v>2042918.388</v>
      </c>
      <c r="J48" s="107"/>
      <c r="K48" s="106">
        <v>2168799.3569999998</v>
      </c>
      <c r="L48" s="107"/>
      <c r="M48" s="106">
        <v>2242589.3459999999</v>
      </c>
      <c r="N48" s="107"/>
      <c r="O48" s="106">
        <v>2359748.548</v>
      </c>
      <c r="P48" s="107"/>
      <c r="Q48" s="106">
        <v>2477397.852</v>
      </c>
      <c r="R48" s="107"/>
      <c r="S48" s="108"/>
      <c r="T48" s="109" t="s">
        <v>51</v>
      </c>
      <c r="U48" s="98"/>
      <c r="V48" s="98"/>
    </row>
    <row r="49" spans="1:22" ht="15.5" x14ac:dyDescent="0.35">
      <c r="A49" s="105"/>
      <c r="B49" s="98"/>
      <c r="C49" s="98"/>
      <c r="D49" s="98"/>
      <c r="E49" s="110"/>
      <c r="F49" s="111"/>
      <c r="G49" s="110"/>
      <c r="H49" s="111"/>
      <c r="I49" s="110"/>
      <c r="J49" s="111"/>
      <c r="K49" s="110"/>
      <c r="L49" s="111"/>
      <c r="M49" s="110"/>
      <c r="N49" s="111"/>
      <c r="O49" s="110"/>
      <c r="P49" s="111"/>
      <c r="Q49" s="110"/>
      <c r="R49" s="111"/>
      <c r="S49" s="108"/>
      <c r="T49" s="109"/>
      <c r="U49" s="98"/>
      <c r="V49" s="98"/>
    </row>
    <row r="50" spans="1:22" ht="15.5" x14ac:dyDescent="0.35">
      <c r="A50" s="105"/>
      <c r="B50" s="98"/>
      <c r="C50" s="98"/>
      <c r="D50" s="98"/>
      <c r="E50" s="106"/>
      <c r="F50" s="107"/>
      <c r="G50" s="106"/>
      <c r="H50" s="107"/>
      <c r="I50" s="106"/>
      <c r="J50" s="107"/>
      <c r="K50" s="106"/>
      <c r="L50" s="107"/>
      <c r="M50" s="106"/>
      <c r="N50" s="107"/>
      <c r="O50" s="106"/>
      <c r="P50" s="107"/>
      <c r="Q50" s="106"/>
      <c r="R50" s="107"/>
      <c r="S50" s="108"/>
      <c r="T50" s="109"/>
      <c r="U50" s="98"/>
      <c r="V50" s="98"/>
    </row>
    <row r="51" spans="1:22" ht="15.5" x14ac:dyDescent="0.35">
      <c r="A51" s="105" t="s">
        <v>52</v>
      </c>
      <c r="B51" s="98"/>
      <c r="C51" s="98"/>
      <c r="D51" s="98"/>
      <c r="E51" s="110">
        <v>-287490.05</v>
      </c>
      <c r="F51" s="111"/>
      <c r="G51" s="110">
        <v>-555116.30000000005</v>
      </c>
      <c r="H51" s="111"/>
      <c r="I51" s="110">
        <v>-292313.77299999999</v>
      </c>
      <c r="J51" s="111"/>
      <c r="K51" s="110">
        <v>-276052.08</v>
      </c>
      <c r="L51" s="111"/>
      <c r="M51" s="110">
        <v>-283682.01400000002</v>
      </c>
      <c r="N51" s="111"/>
      <c r="O51" s="110">
        <v>-281960.91700000002</v>
      </c>
      <c r="P51" s="111"/>
      <c r="Q51" s="110">
        <v>-252071.962</v>
      </c>
      <c r="R51" s="111"/>
      <c r="S51" s="108"/>
      <c r="T51" s="109" t="s">
        <v>52</v>
      </c>
      <c r="U51" s="98"/>
      <c r="V51" s="98"/>
    </row>
    <row r="52" spans="1:22" ht="15.5" x14ac:dyDescent="0.35">
      <c r="A52" s="105"/>
      <c r="B52" s="98"/>
      <c r="C52" s="98"/>
      <c r="D52" s="98"/>
      <c r="E52" s="110"/>
      <c r="F52" s="111"/>
      <c r="G52" s="110"/>
      <c r="H52" s="111"/>
      <c r="I52" s="110"/>
      <c r="J52" s="111"/>
      <c r="K52" s="110"/>
      <c r="L52" s="111"/>
      <c r="M52" s="110"/>
      <c r="N52" s="111"/>
      <c r="O52" s="110"/>
      <c r="P52" s="111"/>
      <c r="Q52" s="110"/>
      <c r="R52" s="111"/>
      <c r="S52" s="108"/>
      <c r="T52" s="109"/>
      <c r="U52" s="98"/>
      <c r="V52" s="98"/>
    </row>
    <row r="53" spans="1:22" ht="15.5" x14ac:dyDescent="0.35">
      <c r="A53" s="108"/>
      <c r="B53" s="108" t="s">
        <v>53</v>
      </c>
      <c r="C53" s="104"/>
      <c r="D53" s="104"/>
      <c r="E53" s="112">
        <v>-0.05</v>
      </c>
      <c r="F53" s="113"/>
      <c r="G53" s="112">
        <v>-9.9000000000000005E-2</v>
      </c>
      <c r="H53" s="113"/>
      <c r="I53" s="112">
        <v>-4.5999999999999999E-2</v>
      </c>
      <c r="J53" s="113"/>
      <c r="K53" s="112">
        <v>-4.2000000000000003E-2</v>
      </c>
      <c r="L53" s="113"/>
      <c r="M53" s="112">
        <v>-0.04</v>
      </c>
      <c r="N53" s="113"/>
      <c r="O53" s="112">
        <v>-3.7999999999999999E-2</v>
      </c>
      <c r="P53" s="113"/>
      <c r="Q53" s="112">
        <v>-3.2000000000000001E-2</v>
      </c>
      <c r="R53" s="113"/>
      <c r="S53" s="108"/>
      <c r="T53" s="132" t="s">
        <v>53</v>
      </c>
      <c r="U53" s="104"/>
      <c r="V53" s="104"/>
    </row>
    <row r="54" spans="1:22" ht="15.5" x14ac:dyDescent="0.35">
      <c r="A54" s="105"/>
      <c r="B54" s="98"/>
      <c r="C54" s="98"/>
      <c r="D54" s="98"/>
      <c r="E54" s="110"/>
      <c r="F54" s="111"/>
      <c r="G54" s="110"/>
      <c r="H54" s="111"/>
      <c r="I54" s="110"/>
      <c r="J54" s="111"/>
      <c r="K54" s="110"/>
      <c r="L54" s="111"/>
      <c r="M54" s="110"/>
      <c r="N54" s="111"/>
      <c r="O54" s="110"/>
      <c r="P54" s="111"/>
      <c r="Q54" s="110"/>
      <c r="R54" s="111"/>
      <c r="S54" s="108"/>
      <c r="T54" s="109"/>
      <c r="U54" s="98"/>
      <c r="V54" s="98"/>
    </row>
    <row r="55" spans="1:22" ht="15.5" x14ac:dyDescent="0.35">
      <c r="A55" s="114" t="s">
        <v>54</v>
      </c>
      <c r="B55" s="114"/>
      <c r="C55" s="98"/>
      <c r="D55" s="98"/>
      <c r="E55" s="110">
        <v>-70656.611999999994</v>
      </c>
      <c r="F55" s="111"/>
      <c r="G55" s="110">
        <v>-67638.909</v>
      </c>
      <c r="H55" s="111"/>
      <c r="I55" s="110">
        <v>-65292.231</v>
      </c>
      <c r="J55" s="111"/>
      <c r="K55" s="110">
        <v>-87473.952999999994</v>
      </c>
      <c r="L55" s="111"/>
      <c r="M55" s="110">
        <v>-162232.24799999999</v>
      </c>
      <c r="N55" s="111"/>
      <c r="O55" s="110">
        <v>-168794.397</v>
      </c>
      <c r="P55" s="111"/>
      <c r="Q55" s="110">
        <v>-185968.54699999999</v>
      </c>
      <c r="R55" s="111"/>
      <c r="S55" s="108"/>
      <c r="T55" s="114" t="s">
        <v>54</v>
      </c>
      <c r="U55" s="114"/>
      <c r="V55" s="98"/>
    </row>
    <row r="56" spans="1:22" ht="15.5" x14ac:dyDescent="0.35">
      <c r="A56" s="115"/>
      <c r="B56" s="116" t="s">
        <v>55</v>
      </c>
      <c r="C56" s="98"/>
      <c r="D56" s="98"/>
      <c r="E56" s="117">
        <v>-19427.654999999999</v>
      </c>
      <c r="F56" s="113"/>
      <c r="G56" s="117">
        <v>-53222.591</v>
      </c>
      <c r="H56" s="113"/>
      <c r="I56" s="117">
        <v>-61373.396999999997</v>
      </c>
      <c r="J56" s="113"/>
      <c r="K56" s="117">
        <v>-71712.353000000003</v>
      </c>
      <c r="L56" s="113"/>
      <c r="M56" s="117">
        <v>-117864.84600000001</v>
      </c>
      <c r="N56" s="113"/>
      <c r="O56" s="117">
        <v>-131368.55900000001</v>
      </c>
      <c r="P56" s="113"/>
      <c r="Q56" s="117">
        <v>-129558.253</v>
      </c>
      <c r="R56" s="111"/>
      <c r="S56" s="108"/>
      <c r="T56" s="115"/>
      <c r="U56" s="133" t="s">
        <v>55</v>
      </c>
      <c r="V56" s="98"/>
    </row>
    <row r="57" spans="1:22" ht="15.5" x14ac:dyDescent="0.35">
      <c r="A57" s="115"/>
      <c r="B57" s="116" t="s">
        <v>56</v>
      </c>
      <c r="C57" s="98"/>
      <c r="D57" s="98"/>
      <c r="E57" s="117">
        <v>-51228.957000000002</v>
      </c>
      <c r="F57" s="113"/>
      <c r="G57" s="117">
        <v>-14416.317999999999</v>
      </c>
      <c r="H57" s="113"/>
      <c r="I57" s="117">
        <v>-3918.8339999999998</v>
      </c>
      <c r="J57" s="113"/>
      <c r="K57" s="117">
        <v>-15761.6</v>
      </c>
      <c r="L57" s="113"/>
      <c r="M57" s="117">
        <v>-44367.402000000002</v>
      </c>
      <c r="N57" s="113"/>
      <c r="O57" s="117">
        <v>-37425.838000000003</v>
      </c>
      <c r="P57" s="113"/>
      <c r="Q57" s="117">
        <v>-56410.294000000002</v>
      </c>
      <c r="R57" s="111"/>
      <c r="S57" s="108"/>
      <c r="T57" s="115"/>
      <c r="U57" s="133" t="s">
        <v>56</v>
      </c>
      <c r="V57" s="98"/>
    </row>
    <row r="58" spans="1:22" ht="15.5" x14ac:dyDescent="0.35">
      <c r="A58" s="115"/>
      <c r="B58" s="115"/>
      <c r="C58" s="98"/>
      <c r="D58" s="98"/>
      <c r="E58" s="110"/>
      <c r="F58" s="111"/>
      <c r="G58" s="110"/>
      <c r="H58" s="111"/>
      <c r="I58" s="110"/>
      <c r="J58" s="111"/>
      <c r="K58" s="110"/>
      <c r="L58" s="111"/>
      <c r="M58" s="110"/>
      <c r="N58" s="111"/>
      <c r="O58" s="110"/>
      <c r="P58" s="111"/>
      <c r="Q58" s="110"/>
      <c r="R58" s="111"/>
      <c r="S58" s="108"/>
      <c r="T58" s="115"/>
      <c r="U58" s="116"/>
      <c r="V58" s="98"/>
    </row>
    <row r="59" spans="1:22" ht="15.5" x14ac:dyDescent="0.35">
      <c r="A59" s="118" t="s">
        <v>57</v>
      </c>
      <c r="B59" s="118"/>
      <c r="C59" s="98"/>
      <c r="D59" s="98"/>
      <c r="E59" s="110">
        <v>0</v>
      </c>
      <c r="F59" s="111"/>
      <c r="G59" s="110">
        <v>0</v>
      </c>
      <c r="H59" s="111"/>
      <c r="I59" s="110">
        <v>0</v>
      </c>
      <c r="J59" s="111"/>
      <c r="K59" s="110">
        <v>0</v>
      </c>
      <c r="L59" s="111"/>
      <c r="M59" s="110">
        <v>-78000</v>
      </c>
      <c r="N59" s="111"/>
      <c r="O59" s="110">
        <v>-66154</v>
      </c>
      <c r="P59" s="111"/>
      <c r="Q59" s="110">
        <v>-110223</v>
      </c>
      <c r="R59" s="111"/>
      <c r="S59" s="108"/>
      <c r="T59" s="118" t="s">
        <v>57</v>
      </c>
      <c r="U59" s="115"/>
      <c r="V59" s="98"/>
    </row>
    <row r="60" spans="1:22" ht="15.5" x14ac:dyDescent="0.35">
      <c r="A60" s="115"/>
      <c r="B60" s="115"/>
      <c r="C60" s="98"/>
      <c r="D60" s="98"/>
      <c r="E60" s="110"/>
      <c r="F60" s="111"/>
      <c r="G60" s="110"/>
      <c r="H60" s="111"/>
      <c r="I60" s="110"/>
      <c r="J60" s="111"/>
      <c r="K60" s="110"/>
      <c r="L60" s="111"/>
      <c r="M60" s="110"/>
      <c r="N60" s="111"/>
      <c r="O60" s="110"/>
      <c r="P60" s="111"/>
      <c r="Q60" s="110"/>
      <c r="R60" s="111"/>
      <c r="S60" s="108"/>
      <c r="T60" s="115"/>
      <c r="U60" s="118"/>
      <c r="V60" s="98"/>
    </row>
    <row r="61" spans="1:22" ht="15.5" x14ac:dyDescent="0.35">
      <c r="A61" s="118" t="s">
        <v>58</v>
      </c>
      <c r="B61" s="118"/>
      <c r="C61" s="98"/>
      <c r="D61" s="98"/>
      <c r="E61" s="119">
        <v>-358146.66200000001</v>
      </c>
      <c r="F61" s="120"/>
      <c r="G61" s="119">
        <v>-622755.20900000003</v>
      </c>
      <c r="H61" s="120"/>
      <c r="I61" s="119">
        <v>-357606.00400000002</v>
      </c>
      <c r="J61" s="120"/>
      <c r="K61" s="119">
        <v>-363526.03200000001</v>
      </c>
      <c r="L61" s="120"/>
      <c r="M61" s="119">
        <v>-523914.26199999999</v>
      </c>
      <c r="N61" s="120"/>
      <c r="O61" s="119">
        <v>-516909.31400000001</v>
      </c>
      <c r="P61" s="120"/>
      <c r="Q61" s="119">
        <v>-548263.50899999996</v>
      </c>
      <c r="R61" s="120"/>
      <c r="S61" s="108"/>
      <c r="T61" s="118" t="s">
        <v>58</v>
      </c>
      <c r="U61" s="115"/>
      <c r="V61" s="98"/>
    </row>
    <row r="62" spans="1:22" ht="15.5" x14ac:dyDescent="0.35">
      <c r="A62" s="105"/>
      <c r="B62" s="98"/>
      <c r="C62" s="98"/>
      <c r="D62" s="98"/>
      <c r="E62" s="110"/>
      <c r="F62" s="111"/>
      <c r="G62" s="110"/>
      <c r="H62" s="111"/>
      <c r="I62" s="110"/>
      <c r="J62" s="111"/>
      <c r="K62" s="110"/>
      <c r="L62" s="111"/>
      <c r="M62" s="110"/>
      <c r="N62" s="111"/>
      <c r="O62" s="110"/>
      <c r="P62" s="111"/>
      <c r="Q62" s="110"/>
      <c r="R62" s="111"/>
      <c r="S62" s="108"/>
      <c r="T62" s="109"/>
      <c r="U62" s="98"/>
      <c r="V62" s="98"/>
    </row>
    <row r="63" spans="1:22" ht="15.5" x14ac:dyDescent="0.35">
      <c r="A63" s="114" t="s">
        <v>59</v>
      </c>
      <c r="B63" s="121"/>
      <c r="C63" s="122"/>
      <c r="D63" s="98"/>
      <c r="E63" s="110"/>
      <c r="F63" s="111"/>
      <c r="G63" s="110"/>
      <c r="H63" s="111"/>
      <c r="I63" s="110"/>
      <c r="J63" s="111"/>
      <c r="K63" s="110"/>
      <c r="L63" s="111"/>
      <c r="M63" s="110"/>
      <c r="N63" s="111"/>
      <c r="O63" s="110"/>
      <c r="P63" s="111"/>
      <c r="Q63" s="110"/>
      <c r="R63" s="111"/>
      <c r="S63" s="108"/>
      <c r="T63" s="114" t="s">
        <v>59</v>
      </c>
      <c r="U63" s="98"/>
      <c r="V63" s="98"/>
    </row>
    <row r="64" spans="1:22" ht="15.5" x14ac:dyDescent="0.35">
      <c r="A64" s="3"/>
      <c r="B64" s="114"/>
      <c r="C64" s="122"/>
      <c r="D64" s="98"/>
      <c r="E64" s="110"/>
      <c r="F64" s="111"/>
      <c r="G64" s="110"/>
      <c r="H64" s="111"/>
      <c r="I64" s="110"/>
      <c r="J64" s="111"/>
      <c r="K64" s="110"/>
      <c r="L64" s="111"/>
      <c r="M64" s="110"/>
      <c r="N64" s="111"/>
      <c r="O64" s="110"/>
      <c r="P64" s="111"/>
      <c r="Q64" s="110"/>
      <c r="R64" s="111"/>
      <c r="S64" s="108"/>
      <c r="T64" s="3"/>
      <c r="U64" s="98"/>
      <c r="V64" s="98"/>
    </row>
    <row r="65" spans="1:22" ht="15.5" x14ac:dyDescent="0.35">
      <c r="A65" s="123" t="s">
        <v>60</v>
      </c>
      <c r="B65" s="114"/>
      <c r="C65" s="122"/>
      <c r="D65" s="98"/>
      <c r="E65" s="110">
        <v>433528.65100000001</v>
      </c>
      <c r="F65" s="111"/>
      <c r="G65" s="110">
        <v>716823.07700000005</v>
      </c>
      <c r="H65" s="111"/>
      <c r="I65" s="110">
        <v>325530.07699999999</v>
      </c>
      <c r="J65" s="111"/>
      <c r="K65" s="110">
        <v>355882.27</v>
      </c>
      <c r="L65" s="111"/>
      <c r="M65" s="110">
        <v>440170.12099999998</v>
      </c>
      <c r="N65" s="111"/>
      <c r="O65" s="110">
        <v>454290.91899999999</v>
      </c>
      <c r="P65" s="111"/>
      <c r="Q65" s="110">
        <v>537151.09199999995</v>
      </c>
      <c r="R65" s="111"/>
      <c r="S65" s="108"/>
      <c r="T65" s="123" t="s">
        <v>60</v>
      </c>
      <c r="U65" s="98"/>
      <c r="V65" s="98"/>
    </row>
    <row r="66" spans="1:22" ht="15.5" x14ac:dyDescent="0.35">
      <c r="A66" s="114"/>
      <c r="B66" s="124"/>
      <c r="C66" s="125"/>
      <c r="D66" s="98"/>
      <c r="E66" s="110"/>
      <c r="F66" s="111"/>
      <c r="G66" s="110"/>
      <c r="H66" s="111"/>
      <c r="I66" s="110"/>
      <c r="J66" s="111"/>
      <c r="K66" s="110"/>
      <c r="L66" s="111"/>
      <c r="M66" s="110"/>
      <c r="N66" s="111"/>
      <c r="O66" s="110"/>
      <c r="P66" s="111"/>
      <c r="Q66" s="110"/>
      <c r="R66" s="111"/>
      <c r="S66" s="108"/>
      <c r="T66" s="114"/>
      <c r="U66" s="98"/>
      <c r="V66" s="98"/>
    </row>
    <row r="67" spans="1:22" ht="15.5" x14ac:dyDescent="0.35">
      <c r="A67" s="115" t="s">
        <v>61</v>
      </c>
      <c r="B67" s="126"/>
      <c r="C67" s="125"/>
      <c r="D67" s="98"/>
      <c r="E67" s="117">
        <v>357443.67700000003</v>
      </c>
      <c r="F67" s="113"/>
      <c r="G67" s="117">
        <v>624821.75600000005</v>
      </c>
      <c r="H67" s="113"/>
      <c r="I67" s="117">
        <v>294125.23599999998</v>
      </c>
      <c r="J67" s="113"/>
      <c r="K67" s="117">
        <v>291398.28399999999</v>
      </c>
      <c r="L67" s="113"/>
      <c r="M67" s="117">
        <v>396189.587</v>
      </c>
      <c r="N67" s="113"/>
      <c r="O67" s="117">
        <v>419657.65</v>
      </c>
      <c r="P67" s="113"/>
      <c r="Q67" s="117">
        <v>388049.40299999999</v>
      </c>
      <c r="R67" s="111"/>
      <c r="S67" s="108"/>
      <c r="T67" s="115" t="s">
        <v>61</v>
      </c>
      <c r="U67" s="98"/>
      <c r="V67" s="98"/>
    </row>
    <row r="68" spans="1:22" ht="15.5" x14ac:dyDescent="0.35">
      <c r="A68" s="115" t="s">
        <v>57</v>
      </c>
      <c r="B68" s="124"/>
      <c r="C68" s="114"/>
      <c r="D68" s="98"/>
      <c r="E68" s="117">
        <v>0</v>
      </c>
      <c r="F68" s="113"/>
      <c r="G68" s="117">
        <v>0</v>
      </c>
      <c r="H68" s="113"/>
      <c r="I68" s="117">
        <v>0</v>
      </c>
      <c r="J68" s="113"/>
      <c r="K68" s="117">
        <v>0</v>
      </c>
      <c r="L68" s="113"/>
      <c r="M68" s="117">
        <v>0</v>
      </c>
      <c r="N68" s="113"/>
      <c r="O68" s="117">
        <v>0</v>
      </c>
      <c r="P68" s="113"/>
      <c r="Q68" s="117">
        <v>70000</v>
      </c>
      <c r="R68" s="111"/>
      <c r="S68" s="108"/>
      <c r="T68" s="115" t="s">
        <v>57</v>
      </c>
      <c r="U68" s="3"/>
      <c r="V68" s="98"/>
    </row>
    <row r="69" spans="1:22" ht="15.5" x14ac:dyDescent="0.35">
      <c r="A69" s="115" t="s">
        <v>56</v>
      </c>
      <c r="B69" s="125"/>
      <c r="C69" s="122"/>
      <c r="D69" s="98"/>
      <c r="E69" s="117">
        <v>76084.974000000002</v>
      </c>
      <c r="F69" s="113"/>
      <c r="G69" s="117">
        <v>92001.320999999996</v>
      </c>
      <c r="H69" s="113"/>
      <c r="I69" s="117">
        <v>31404.841</v>
      </c>
      <c r="J69" s="113"/>
      <c r="K69" s="117">
        <v>64483.985000000001</v>
      </c>
      <c r="L69" s="113"/>
      <c r="M69" s="117">
        <v>43980.534</v>
      </c>
      <c r="N69" s="113"/>
      <c r="O69" s="117">
        <v>34633.269</v>
      </c>
      <c r="P69" s="113"/>
      <c r="Q69" s="117">
        <v>79101.688999999998</v>
      </c>
      <c r="R69" s="111"/>
      <c r="S69" s="108"/>
      <c r="T69" s="115" t="s">
        <v>56</v>
      </c>
      <c r="U69" s="98"/>
      <c r="V69" s="98"/>
    </row>
    <row r="70" spans="1:22" ht="15.5" x14ac:dyDescent="0.35">
      <c r="A70" s="125"/>
      <c r="B70" s="124"/>
      <c r="C70" s="127"/>
      <c r="D70" s="98"/>
      <c r="E70" s="110"/>
      <c r="F70" s="111"/>
      <c r="G70" s="110"/>
      <c r="H70" s="111"/>
      <c r="I70" s="110"/>
      <c r="J70" s="111"/>
      <c r="K70" s="110"/>
      <c r="L70" s="111"/>
      <c r="M70" s="110"/>
      <c r="N70" s="111"/>
      <c r="O70" s="110"/>
      <c r="P70" s="111"/>
      <c r="Q70" s="110"/>
      <c r="R70" s="111"/>
      <c r="S70" s="108"/>
      <c r="T70" s="125"/>
      <c r="U70" s="98"/>
      <c r="V70" s="98"/>
    </row>
    <row r="71" spans="1:22" ht="15.5" x14ac:dyDescent="0.35">
      <c r="A71" s="123" t="s">
        <v>62</v>
      </c>
      <c r="B71" s="114"/>
      <c r="C71" s="127"/>
      <c r="D71" s="98"/>
      <c r="E71" s="110">
        <v>-75381.952999999994</v>
      </c>
      <c r="F71" s="111"/>
      <c r="G71" s="110">
        <v>-94067.911999999997</v>
      </c>
      <c r="H71" s="111"/>
      <c r="I71" s="110">
        <v>32075.917000000001</v>
      </c>
      <c r="J71" s="111"/>
      <c r="K71" s="110">
        <v>7643.7529999999997</v>
      </c>
      <c r="L71" s="111"/>
      <c r="M71" s="110">
        <v>83744.142000000007</v>
      </c>
      <c r="N71" s="111"/>
      <c r="O71" s="110">
        <v>62618.394999999997</v>
      </c>
      <c r="P71" s="111"/>
      <c r="Q71" s="110">
        <v>11112.444</v>
      </c>
      <c r="R71" s="111"/>
      <c r="S71" s="105"/>
      <c r="T71" s="123" t="s">
        <v>62</v>
      </c>
      <c r="U71" s="98"/>
      <c r="V71" s="98"/>
    </row>
    <row r="72" spans="1:22" ht="15.5" x14ac:dyDescent="0.35">
      <c r="A72" s="125"/>
      <c r="B72" s="114"/>
      <c r="C72" s="127"/>
      <c r="D72" s="98"/>
      <c r="E72" s="110"/>
      <c r="F72" s="111"/>
      <c r="G72" s="110"/>
      <c r="H72" s="111"/>
      <c r="I72" s="110"/>
      <c r="J72" s="111"/>
      <c r="K72" s="110"/>
      <c r="L72" s="111"/>
      <c r="M72" s="110"/>
      <c r="N72" s="111"/>
      <c r="O72" s="110"/>
      <c r="P72" s="111"/>
      <c r="Q72" s="110"/>
      <c r="R72" s="111"/>
      <c r="S72" s="108"/>
      <c r="T72" s="125"/>
      <c r="U72" s="98"/>
      <c r="V72" s="98"/>
    </row>
    <row r="73" spans="1:22" ht="15.5" x14ac:dyDescent="0.35">
      <c r="A73" s="114" t="s">
        <v>63</v>
      </c>
      <c r="B73" s="114"/>
      <c r="C73" s="122"/>
      <c r="D73" s="98"/>
      <c r="E73" s="119">
        <v>358146.69799999997</v>
      </c>
      <c r="F73" s="120"/>
      <c r="G73" s="119">
        <v>622755.16599999997</v>
      </c>
      <c r="H73" s="120"/>
      <c r="I73" s="119">
        <v>357605.99400000001</v>
      </c>
      <c r="J73" s="120"/>
      <c r="K73" s="119">
        <v>363526.02299999999</v>
      </c>
      <c r="L73" s="120"/>
      <c r="M73" s="119">
        <v>523914.26299999998</v>
      </c>
      <c r="N73" s="120"/>
      <c r="O73" s="119">
        <v>516909.31400000001</v>
      </c>
      <c r="P73" s="120"/>
      <c r="Q73" s="119">
        <v>548263.53599999996</v>
      </c>
      <c r="R73" s="120"/>
      <c r="S73" s="108"/>
      <c r="T73" s="114" t="s">
        <v>63</v>
      </c>
      <c r="U73" s="98"/>
      <c r="V73" s="98"/>
    </row>
    <row r="74" spans="1:22" ht="15.5" x14ac:dyDescent="0.35">
      <c r="A74" s="114"/>
      <c r="B74" s="128"/>
      <c r="C74" s="122"/>
      <c r="D74" s="98"/>
      <c r="E74" s="110"/>
      <c r="F74" s="111"/>
      <c r="G74" s="110"/>
      <c r="H74" s="111"/>
      <c r="I74" s="110"/>
      <c r="J74" s="111"/>
      <c r="K74" s="110"/>
      <c r="L74" s="111"/>
      <c r="M74" s="110"/>
      <c r="N74" s="111"/>
      <c r="O74" s="110"/>
      <c r="P74" s="111"/>
      <c r="Q74" s="110"/>
      <c r="R74" s="111"/>
      <c r="S74" s="108"/>
      <c r="T74" s="114"/>
      <c r="U74" s="98"/>
      <c r="V74" s="98"/>
    </row>
    <row r="75" spans="1:22" ht="15.5" x14ac:dyDescent="0.35">
      <c r="A75" s="128" t="s">
        <v>64</v>
      </c>
      <c r="B75" s="98"/>
      <c r="C75" s="98"/>
      <c r="D75" s="98"/>
      <c r="E75" s="117">
        <v>5699236</v>
      </c>
      <c r="F75" s="113"/>
      <c r="G75" s="117">
        <v>5606651</v>
      </c>
      <c r="H75" s="113"/>
      <c r="I75" s="117">
        <v>6287621</v>
      </c>
      <c r="J75" s="113"/>
      <c r="K75" s="117">
        <v>6651265.5149999997</v>
      </c>
      <c r="L75" s="113"/>
      <c r="M75" s="117">
        <v>7005733.5250000004</v>
      </c>
      <c r="N75" s="113"/>
      <c r="O75" s="117">
        <v>7452382.3020000001</v>
      </c>
      <c r="P75" s="113"/>
      <c r="Q75" s="117">
        <v>7938536.0489999996</v>
      </c>
      <c r="R75" s="111"/>
      <c r="S75" s="108"/>
      <c r="T75" s="128" t="s">
        <v>64</v>
      </c>
      <c r="U75" s="98"/>
      <c r="V75" s="98"/>
    </row>
    <row r="76" spans="1:22" ht="15.5" x14ac:dyDescent="0.35">
      <c r="A76" s="129"/>
      <c r="B76" s="129"/>
      <c r="C76" s="129"/>
      <c r="D76" s="129"/>
      <c r="E76" s="130"/>
      <c r="F76" s="131"/>
      <c r="G76" s="130"/>
      <c r="H76" s="131"/>
      <c r="I76" s="130"/>
      <c r="J76" s="131"/>
      <c r="K76" s="130"/>
      <c r="L76" s="131"/>
      <c r="M76" s="130"/>
      <c r="N76" s="131"/>
      <c r="O76" s="130"/>
      <c r="P76" s="131"/>
      <c r="Q76" s="130"/>
      <c r="R76" s="131"/>
      <c r="S76" s="134"/>
      <c r="T76" s="129"/>
      <c r="U76" s="129"/>
      <c r="V76" s="129"/>
    </row>
    <row r="77" spans="1:22" ht="15.5" x14ac:dyDescent="0.35">
      <c r="A77" s="3"/>
      <c r="B77" s="3"/>
      <c r="C77" s="135"/>
      <c r="D77" s="135"/>
      <c r="E77" s="74"/>
      <c r="F77" s="136"/>
      <c r="G77" s="74"/>
      <c r="H77" s="136"/>
      <c r="I77" s="74"/>
      <c r="J77" s="136"/>
      <c r="K77" s="3"/>
      <c r="L77" s="44"/>
      <c r="M77" s="3"/>
      <c r="N77" s="44"/>
      <c r="O77" s="3"/>
      <c r="P77" s="137"/>
      <c r="Q77" s="74"/>
      <c r="R77" s="138"/>
      <c r="S77" s="74"/>
      <c r="T77" s="74"/>
      <c r="U77" s="74"/>
      <c r="V77" s="139"/>
    </row>
    <row r="78" spans="1:22" ht="15.5" x14ac:dyDescent="0.35">
      <c r="A78" s="135" t="s">
        <v>65</v>
      </c>
      <c r="B78" s="108" t="s">
        <v>66</v>
      </c>
      <c r="C78" s="135"/>
      <c r="D78" s="135"/>
      <c r="E78" s="74"/>
      <c r="F78" s="136"/>
      <c r="G78" s="74"/>
      <c r="H78" s="136"/>
      <c r="I78" s="74"/>
      <c r="J78" s="136"/>
      <c r="K78" s="140" t="s">
        <v>45</v>
      </c>
      <c r="L78" s="104" t="s">
        <v>70</v>
      </c>
      <c r="M78" s="3"/>
      <c r="N78" s="132"/>
      <c r="O78" s="135"/>
      <c r="P78" s="138"/>
      <c r="Q78" s="74"/>
      <c r="R78" s="138"/>
      <c r="S78" s="74"/>
      <c r="T78" s="74"/>
      <c r="U78" s="74"/>
      <c r="V78" s="139"/>
    </row>
    <row r="79" spans="1:22" ht="15.5" x14ac:dyDescent="0.35">
      <c r="A79" s="135"/>
      <c r="B79" s="132" t="s">
        <v>67</v>
      </c>
      <c r="C79" s="135"/>
      <c r="D79" s="135"/>
      <c r="E79" s="74"/>
      <c r="F79" s="136"/>
      <c r="G79" s="74"/>
      <c r="H79" s="136"/>
      <c r="I79" s="74"/>
      <c r="J79" s="136"/>
      <c r="K79" s="140" t="s">
        <v>47</v>
      </c>
      <c r="L79" s="104" t="s">
        <v>71</v>
      </c>
      <c r="M79" s="3"/>
      <c r="N79" s="104"/>
      <c r="O79" s="74"/>
      <c r="P79" s="138"/>
      <c r="Q79" s="74"/>
      <c r="R79" s="138"/>
      <c r="S79" s="74"/>
      <c r="T79" s="74"/>
      <c r="U79" s="74"/>
      <c r="V79" s="139"/>
    </row>
    <row r="80" spans="1:22" ht="15.5" x14ac:dyDescent="0.35">
      <c r="A80" s="135" t="s">
        <v>17</v>
      </c>
      <c r="B80" s="132" t="s">
        <v>68</v>
      </c>
      <c r="C80" s="135"/>
      <c r="D80" s="3"/>
      <c r="E80" s="3"/>
      <c r="F80" s="44"/>
      <c r="G80" s="3"/>
      <c r="H80" s="44"/>
      <c r="I80" s="3"/>
      <c r="J80" s="44"/>
      <c r="K80" s="3"/>
      <c r="L80" s="44"/>
      <c r="M80" s="3"/>
      <c r="N80" s="44"/>
      <c r="O80" s="3"/>
      <c r="P80" s="44"/>
      <c r="Q80" s="3"/>
      <c r="R80" s="44"/>
      <c r="S80" s="3"/>
      <c r="T80" s="3"/>
      <c r="U80" s="3"/>
      <c r="V80" s="64"/>
    </row>
    <row r="81" spans="1:22" ht="15.5" x14ac:dyDescent="0.35">
      <c r="A81" s="135" t="s">
        <v>69</v>
      </c>
      <c r="B81" s="3"/>
      <c r="C81" s="3"/>
      <c r="D81" s="3"/>
      <c r="E81" s="3"/>
      <c r="F81" s="44"/>
      <c r="G81" s="3"/>
      <c r="H81" s="44"/>
      <c r="I81" s="3"/>
      <c r="J81" s="44"/>
      <c r="K81" s="3"/>
      <c r="L81" s="44"/>
      <c r="M81" s="3"/>
      <c r="N81" s="6"/>
      <c r="O81" s="3"/>
      <c r="P81" s="44"/>
      <c r="Q81" s="3"/>
      <c r="R81" s="44"/>
      <c r="S81" s="3"/>
      <c r="T81" s="3"/>
      <c r="U81" s="3"/>
      <c r="V81" s="64"/>
    </row>
  </sheetData>
  <conditionalFormatting sqref="B42 A38:B40 A41:A42 B36:B37 B28:B34 S12:S14 S23:S39 U23:U42 T19:T42 S16:S18 B24:B26 A20:A37 A12:A18 C16 B13:B17">
    <cfRule type="cellIs" dxfId="9" priority="10" stopIfTrue="1" operator="equal">
      <formula>"Error"</formula>
    </cfRule>
  </conditionalFormatting>
  <conditionalFormatting sqref="U13 T12:T18 U16:U17">
    <cfRule type="cellIs" dxfId="8" priority="9" stopIfTrue="1" operator="equal">
      <formula>"Error"</formula>
    </cfRule>
  </conditionalFormatting>
  <conditionalFormatting sqref="U14:U15">
    <cfRule type="cellIs" dxfId="7" priority="8" stopIfTrue="1" operator="equal">
      <formula>"Error"</formula>
    </cfRule>
  </conditionalFormatting>
  <conditionalFormatting sqref="B65 A70:A71 A65:A66 A63:B63">
    <cfRule type="cellIs" dxfId="6" priority="7" stopIfTrue="1" operator="equal">
      <formula>"Error"</formula>
    </cfRule>
  </conditionalFormatting>
  <conditionalFormatting sqref="B55:B61">
    <cfRule type="cellIs" dxfId="5" priority="6" stopIfTrue="1" operator="equal">
      <formula>"Error"</formula>
    </cfRule>
  </conditionalFormatting>
  <conditionalFormatting sqref="A55:A61">
    <cfRule type="cellIs" dxfId="4" priority="5" stopIfTrue="1" operator="equal">
      <formula>"Error"</formula>
    </cfRule>
  </conditionalFormatting>
  <conditionalFormatting sqref="T70:T71 T65:T66 T63">
    <cfRule type="cellIs" dxfId="3" priority="4" stopIfTrue="1" operator="equal">
      <formula>"Error"</formula>
    </cfRule>
  </conditionalFormatting>
  <conditionalFormatting sqref="U55">
    <cfRule type="cellIs" dxfId="2" priority="3" stopIfTrue="1" operator="equal">
      <formula>"Error"</formula>
    </cfRule>
  </conditionalFormatting>
  <conditionalFormatting sqref="U58:U61">
    <cfRule type="cellIs" dxfId="1" priority="2" stopIfTrue="1" operator="equal">
      <formula>"Error"</formula>
    </cfRule>
  </conditionalFormatting>
  <conditionalFormatting sqref="T55:T61">
    <cfRule type="cellIs" dxfId="0" priority="1" stopIfTrue="1" operator="equal">
      <formula>"Error"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Richard Makhale</cp:lastModifiedBy>
  <dcterms:created xsi:type="dcterms:W3CDTF">2023-02-20T07:18:05Z</dcterms:created>
  <dcterms:modified xsi:type="dcterms:W3CDTF">2023-02-20T07:19:38Z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2023-02-20T07:19:03Z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0cddaed4-9222-4b0f-9929-a9d3b59017b2</vt:lpwstr>
  </property>
  <property fmtid="{D5CDD505-2E9C-101B-9397-08002B2CF9AE}" pid="8" name="MSIP_Label_93c4247e-447d-4732-af29-2e529a4288f1_ContentBits">
    <vt:lpwstr>0</vt:lpwstr>
  </property>
</Properties>
</file>